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mu\Desktop\０２　専務作成資料\６　名古屋交通圏タクシー協議会\１　協議会\７　310219　第二回自治体ＷＧ\WG資料\"/>
    </mc:Choice>
  </mc:AlternateContent>
  <bookViews>
    <workbookView xWindow="0" yWindow="0" windowWidth="19200" windowHeight="7236"/>
  </bookViews>
  <sheets>
    <sheet name="現行（別添２）タクシー助成調査" sheetId="1" r:id="rId1"/>
  </sheets>
  <definedNames>
    <definedName name="_xlnm.Print_Area" localSheetId="0">'現行（別添２）タクシー助成調査'!$A$1:$U$44</definedName>
    <definedName name="参照">#REF!</definedName>
  </definedNames>
  <calcPr calcId="152511"/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<sst xmlns="http://schemas.openxmlformats.org/spreadsheetml/2006/main" count="297" uniqueCount="142">
  <si>
    <t>１．地域概況</t>
    <rPh sb="2" eb="4">
      <t>チイキ</t>
    </rPh>
    <rPh sb="4" eb="6">
      <t>ガイキョウ</t>
    </rPh>
    <phoneticPr fontId="3"/>
  </si>
  <si>
    <t>２．移動制約者に対するタクシーの利用助成制度の現状</t>
    <rPh sb="2" eb="4">
      <t>イドウ</t>
    </rPh>
    <rPh sb="4" eb="7">
      <t>セイヤクシャ</t>
    </rPh>
    <rPh sb="8" eb="9">
      <t>タイ</t>
    </rPh>
    <rPh sb="16" eb="18">
      <t>リヨウ</t>
    </rPh>
    <rPh sb="18" eb="20">
      <t>ジョセイ</t>
    </rPh>
    <rPh sb="20" eb="22">
      <t>セイド</t>
    </rPh>
    <rPh sb="23" eb="25">
      <t>ゲンジョウ</t>
    </rPh>
    <phoneticPr fontId="3"/>
  </si>
  <si>
    <t>３．助成方法</t>
    <rPh sb="2" eb="4">
      <t>ジョセイ</t>
    </rPh>
    <rPh sb="4" eb="6">
      <t>ホウホウ</t>
    </rPh>
    <phoneticPr fontId="3"/>
  </si>
  <si>
    <t>①市町村名</t>
    <rPh sb="1" eb="4">
      <t>シチョウソン</t>
    </rPh>
    <rPh sb="4" eb="5">
      <t>メイ</t>
    </rPh>
    <phoneticPr fontId="3"/>
  </si>
  <si>
    <t>③移動制約者に対するタクシーの利用に係る助成制度</t>
    <rPh sb="1" eb="3">
      <t>イドウ</t>
    </rPh>
    <rPh sb="3" eb="6">
      <t>セイヤクシャ</t>
    </rPh>
    <rPh sb="7" eb="8">
      <t>タイ</t>
    </rPh>
    <rPh sb="15" eb="17">
      <t>リヨウ</t>
    </rPh>
    <rPh sb="18" eb="19">
      <t>カカ</t>
    </rPh>
    <rPh sb="20" eb="22">
      <t>ジョセイ</t>
    </rPh>
    <rPh sb="22" eb="24">
      <t>セイド</t>
    </rPh>
    <phoneticPr fontId="3"/>
  </si>
  <si>
    <t>①助成制度の名称</t>
    <rPh sb="1" eb="3">
      <t>ジョセイ</t>
    </rPh>
    <rPh sb="3" eb="5">
      <t>セイド</t>
    </rPh>
    <rPh sb="6" eb="8">
      <t>メイショウ</t>
    </rPh>
    <phoneticPr fontId="3"/>
  </si>
  <si>
    <t>③提携事業者数（社）</t>
    <rPh sb="1" eb="3">
      <t>テイケイ</t>
    </rPh>
    <rPh sb="3" eb="6">
      <t>ジギョウシャ</t>
    </rPh>
    <rPh sb="6" eb="7">
      <t>スウ</t>
    </rPh>
    <rPh sb="8" eb="9">
      <t>シャ</t>
    </rPh>
    <phoneticPr fontId="2"/>
  </si>
  <si>
    <t>①利用補助券の交付</t>
    <rPh sb="1" eb="3">
      <t>リヨウ</t>
    </rPh>
    <rPh sb="3" eb="6">
      <t>ホジョケン</t>
    </rPh>
    <rPh sb="7" eb="9">
      <t>コウフ</t>
    </rPh>
    <phoneticPr fontId="2"/>
  </si>
  <si>
    <t>65歳以上の高齢者数（人）</t>
    <rPh sb="2" eb="3">
      <t>サイ</t>
    </rPh>
    <rPh sb="3" eb="5">
      <t>イジョウ</t>
    </rPh>
    <rPh sb="6" eb="9">
      <t>コウレイシャ</t>
    </rPh>
    <rPh sb="9" eb="10">
      <t>スウ</t>
    </rPh>
    <rPh sb="11" eb="12">
      <t>ニン</t>
    </rPh>
    <phoneticPr fontId="3"/>
  </si>
  <si>
    <t>身体障害者福祉法第4条に規定する身体障害者数（人）</t>
    <rPh sb="0" eb="2">
      <t>シンタイ</t>
    </rPh>
    <rPh sb="2" eb="4">
      <t>ショウガイ</t>
    </rPh>
    <rPh sb="4" eb="5">
      <t>シャ</t>
    </rPh>
    <rPh sb="5" eb="8">
      <t>フクシホウ</t>
    </rPh>
    <rPh sb="8" eb="9">
      <t>ダイ</t>
    </rPh>
    <rPh sb="10" eb="11">
      <t>ジョウ</t>
    </rPh>
    <rPh sb="12" eb="14">
      <t>キテイ</t>
    </rPh>
    <rPh sb="16" eb="18">
      <t>シンタイ</t>
    </rPh>
    <rPh sb="18" eb="21">
      <t>ショウガイシャ</t>
    </rPh>
    <rPh sb="21" eb="22">
      <t>スウ</t>
    </rPh>
    <rPh sb="23" eb="24">
      <t>ニン</t>
    </rPh>
    <phoneticPr fontId="3"/>
  </si>
  <si>
    <t>介護保険法第19条第1項に規定する要介護認定者数（人）</t>
    <rPh sb="0" eb="2">
      <t>カイゴ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7" eb="20">
      <t>ヨウカイゴ</t>
    </rPh>
    <rPh sb="20" eb="22">
      <t>ニンテイ</t>
    </rPh>
    <rPh sb="22" eb="23">
      <t>シャ</t>
    </rPh>
    <rPh sb="23" eb="24">
      <t>スウ</t>
    </rPh>
    <rPh sb="25" eb="26">
      <t>ニン</t>
    </rPh>
    <phoneticPr fontId="3"/>
  </si>
  <si>
    <t>介護保険法第19条第2項に規定する要支援認定者数（人）</t>
    <rPh sb="0" eb="2">
      <t>カイゴ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7" eb="20">
      <t>ヨウシエン</t>
    </rPh>
    <rPh sb="20" eb="22">
      <t>ニンテイ</t>
    </rPh>
    <rPh sb="22" eb="23">
      <t>シャ</t>
    </rPh>
    <rPh sb="23" eb="24">
      <t>スウ</t>
    </rPh>
    <rPh sb="25" eb="26">
      <t>ニン</t>
    </rPh>
    <phoneticPr fontId="3"/>
  </si>
  <si>
    <t>実施している</t>
    <rPh sb="0" eb="2">
      <t>ジッシ</t>
    </rPh>
    <phoneticPr fontId="3"/>
  </si>
  <si>
    <t>実施していない</t>
    <rPh sb="0" eb="2">
      <t>ジッシ</t>
    </rPh>
    <phoneticPr fontId="3"/>
  </si>
  <si>
    <t>高齢者</t>
    <rPh sb="0" eb="3">
      <t>コウレイシャ</t>
    </rPh>
    <phoneticPr fontId="3"/>
  </si>
  <si>
    <t>身体障害者</t>
    <rPh sb="0" eb="2">
      <t>シンタイ</t>
    </rPh>
    <rPh sb="2" eb="5">
      <t>ショウガイシャ</t>
    </rPh>
    <phoneticPr fontId="3"/>
  </si>
  <si>
    <t>精神障害者</t>
    <rPh sb="0" eb="2">
      <t>セイシン</t>
    </rPh>
    <rPh sb="2" eb="5">
      <t>ショウガイシャ</t>
    </rPh>
    <phoneticPr fontId="3"/>
  </si>
  <si>
    <t>知的障害者</t>
    <rPh sb="0" eb="2">
      <t>チテキ</t>
    </rPh>
    <rPh sb="2" eb="5">
      <t>ショウガイシャ</t>
    </rPh>
    <phoneticPr fontId="3"/>
  </si>
  <si>
    <t>運転免許証自主返納者</t>
    <rPh sb="0" eb="2">
      <t>ウンテン</t>
    </rPh>
    <rPh sb="2" eb="5">
      <t>メンキョショウ</t>
    </rPh>
    <rPh sb="5" eb="7">
      <t>ジシュ</t>
    </rPh>
    <rPh sb="7" eb="9">
      <t>ヘンノウ</t>
    </rPh>
    <rPh sb="9" eb="10">
      <t>シャ</t>
    </rPh>
    <phoneticPr fontId="3"/>
  </si>
  <si>
    <t>その他</t>
    <rPh sb="2" eb="3">
      <t>タ</t>
    </rPh>
    <phoneticPr fontId="3"/>
  </si>
  <si>
    <t>１枚当たりの金額（円）</t>
    <rPh sb="1" eb="2">
      <t>マイ</t>
    </rPh>
    <rPh sb="2" eb="3">
      <t>ア</t>
    </rPh>
    <rPh sb="6" eb="8">
      <t>キンガク</t>
    </rPh>
    <rPh sb="9" eb="10">
      <t>エン</t>
    </rPh>
    <phoneticPr fontId="2"/>
  </si>
  <si>
    <t>年間交付枚数（枚）</t>
    <rPh sb="0" eb="2">
      <t>ネンカン</t>
    </rPh>
    <rPh sb="2" eb="4">
      <t>コウフ</t>
    </rPh>
    <rPh sb="4" eb="6">
      <t>マイスウ</t>
    </rPh>
    <rPh sb="7" eb="8">
      <t>マイ</t>
    </rPh>
    <phoneticPr fontId="2"/>
  </si>
  <si>
    <t>名古屋市</t>
    <rPh sb="0" eb="4">
      <t>ナゴヤシ</t>
    </rPh>
    <phoneticPr fontId="2"/>
  </si>
  <si>
    <t>○</t>
    <phoneticPr fontId="2"/>
  </si>
  <si>
    <t>名古屋市重度身体障害者タクシー料金助成事業</t>
    <rPh sb="0" eb="4">
      <t>ナゴヤシ</t>
    </rPh>
    <rPh sb="4" eb="6">
      <t>ジュウド</t>
    </rPh>
    <rPh sb="6" eb="8">
      <t>シンタイ</t>
    </rPh>
    <rPh sb="8" eb="11">
      <t>ショウガイシャ</t>
    </rPh>
    <rPh sb="15" eb="17">
      <t>リョウキン</t>
    </rPh>
    <rPh sb="17" eb="19">
      <t>ジョセイ</t>
    </rPh>
    <rPh sb="19" eb="21">
      <t>ジギョウ</t>
    </rPh>
    <phoneticPr fontId="2"/>
  </si>
  <si>
    <t>１３団体</t>
    <rPh sb="2" eb="4">
      <t>ダンタイ</t>
    </rPh>
    <phoneticPr fontId="2"/>
  </si>
  <si>
    <t>名古屋市重度精神障害者タクシー料金助成事業</t>
    <rPh sb="0" eb="4">
      <t>ナゴヤシ</t>
    </rPh>
    <rPh sb="4" eb="6">
      <t>ジュウド</t>
    </rPh>
    <rPh sb="6" eb="8">
      <t>セイシン</t>
    </rPh>
    <rPh sb="8" eb="10">
      <t>ショウガイ</t>
    </rPh>
    <rPh sb="10" eb="11">
      <t>シャ</t>
    </rPh>
    <rPh sb="15" eb="17">
      <t>リョウキン</t>
    </rPh>
    <rPh sb="17" eb="19">
      <t>ジョセイ</t>
    </rPh>
    <rPh sb="19" eb="21">
      <t>ジギョウ</t>
    </rPh>
    <phoneticPr fontId="2"/>
  </si>
  <si>
    <t>１１団体</t>
    <rPh sb="2" eb="4">
      <t>ダンタイ</t>
    </rPh>
    <phoneticPr fontId="2"/>
  </si>
  <si>
    <t>津島市</t>
    <rPh sb="0" eb="3">
      <t>ツシマシ</t>
    </rPh>
    <phoneticPr fontId="2"/>
  </si>
  <si>
    <t>○</t>
    <phoneticPr fontId="2"/>
  </si>
  <si>
    <t>津島市福祉タクシー料金助成事業</t>
    <rPh sb="0" eb="3">
      <t>ツシマシ</t>
    </rPh>
    <rPh sb="3" eb="5">
      <t>フクシ</t>
    </rPh>
    <rPh sb="9" eb="11">
      <t>リョウキン</t>
    </rPh>
    <rPh sb="11" eb="13">
      <t>ジョセイ</t>
    </rPh>
    <rPh sb="13" eb="15">
      <t>ジギョウ</t>
    </rPh>
    <phoneticPr fontId="2"/>
  </si>
  <si>
    <t>戦傷病者手帳
被爆者手帳</t>
    <rPh sb="0" eb="2">
      <t>センショウ</t>
    </rPh>
    <rPh sb="2" eb="3">
      <t>ビョウ</t>
    </rPh>
    <rPh sb="3" eb="4">
      <t>シャ</t>
    </rPh>
    <rPh sb="4" eb="6">
      <t>テチョウ</t>
    </rPh>
    <rPh sb="7" eb="10">
      <t>ヒバクシャ</t>
    </rPh>
    <rPh sb="10" eb="12">
      <t>テチョウ</t>
    </rPh>
    <phoneticPr fontId="2"/>
  </si>
  <si>
    <t>瀬戸市</t>
    <rPh sb="0" eb="3">
      <t>セトシ</t>
    </rPh>
    <phoneticPr fontId="2"/>
  </si>
  <si>
    <t>瀬戸市心身障害者交通料金助成事業</t>
    <rPh sb="0" eb="3">
      <t>セトシ</t>
    </rPh>
    <rPh sb="3" eb="5">
      <t>シンシン</t>
    </rPh>
    <rPh sb="5" eb="8">
      <t>ショウガイシャ</t>
    </rPh>
    <rPh sb="8" eb="10">
      <t>コウツウ</t>
    </rPh>
    <rPh sb="10" eb="12">
      <t>リョウキン</t>
    </rPh>
    <rPh sb="12" eb="14">
      <t>ジョセイ</t>
    </rPh>
    <rPh sb="14" eb="16">
      <t>ジギョウ</t>
    </rPh>
    <phoneticPr fontId="2"/>
  </si>
  <si>
    <t>×</t>
    <phoneticPr fontId="2"/>
  </si>
  <si>
    <t>A判定</t>
    <rPh sb="1" eb="3">
      <t>ハンテイ</t>
    </rPh>
    <phoneticPr fontId="2"/>
  </si>
  <si>
    <t>尾張旭市</t>
    <rPh sb="0" eb="4">
      <t>オワリアサヒシ</t>
    </rPh>
    <phoneticPr fontId="2"/>
  </si>
  <si>
    <t>障害者タクシー料金助成</t>
    <rPh sb="0" eb="3">
      <t>ショウガイシャ</t>
    </rPh>
    <rPh sb="7" eb="9">
      <t>リョウキン</t>
    </rPh>
    <rPh sb="9" eb="11">
      <t>ジョセイ</t>
    </rPh>
    <phoneticPr fontId="2"/>
  </si>
  <si>
    <t>高齢者タクシー基本料金助成</t>
    <rPh sb="0" eb="3">
      <t>コウレイシャ</t>
    </rPh>
    <rPh sb="7" eb="9">
      <t>キホン</t>
    </rPh>
    <rPh sb="9" eb="11">
      <t>リョウキン</t>
    </rPh>
    <rPh sb="11" eb="13">
      <t>ジョセイ</t>
    </rPh>
    <phoneticPr fontId="2"/>
  </si>
  <si>
    <t>移送サービス利用助成</t>
    <rPh sb="0" eb="2">
      <t>イソウ</t>
    </rPh>
    <rPh sb="6" eb="8">
      <t>リヨウ</t>
    </rPh>
    <rPh sb="8" eb="10">
      <t>ジョセイ</t>
    </rPh>
    <phoneticPr fontId="2"/>
  </si>
  <si>
    <t>豊明市</t>
    <rPh sb="0" eb="3">
      <t>トヨアケシ</t>
    </rPh>
    <phoneticPr fontId="2"/>
  </si>
  <si>
    <t>高齢者外出支援事業</t>
    <rPh sb="0" eb="3">
      <t>コウレイシャ</t>
    </rPh>
    <rPh sb="3" eb="5">
      <t>ガイシュツ</t>
    </rPh>
    <rPh sb="5" eb="7">
      <t>シエン</t>
    </rPh>
    <rPh sb="7" eb="9">
      <t>ジギョウ</t>
    </rPh>
    <phoneticPr fontId="2"/>
  </si>
  <si>
    <t>障害者福祉タクシー料金助成</t>
    <rPh sb="0" eb="2">
      <t>ショウガイ</t>
    </rPh>
    <rPh sb="2" eb="3">
      <t>シャ</t>
    </rPh>
    <rPh sb="3" eb="5">
      <t>フクシ</t>
    </rPh>
    <rPh sb="9" eb="11">
      <t>リョウキン</t>
    </rPh>
    <rPh sb="11" eb="13">
      <t>ジョセイ</t>
    </rPh>
    <phoneticPr fontId="2"/>
  </si>
  <si>
    <t>１・２級</t>
    <rPh sb="3" eb="4">
      <t>キュウ</t>
    </rPh>
    <phoneticPr fontId="2"/>
  </si>
  <si>
    <t>日進市</t>
    <rPh sb="0" eb="3">
      <t>ニッシンシ</t>
    </rPh>
    <phoneticPr fontId="2"/>
  </si>
  <si>
    <t>障害者タクシー料金助成事業</t>
    <rPh sb="0" eb="3">
      <t>ショウガイシャ</t>
    </rPh>
    <rPh sb="7" eb="9">
      <t>リョウキン</t>
    </rPh>
    <rPh sb="9" eb="11">
      <t>ジョセイ</t>
    </rPh>
    <rPh sb="11" eb="13">
      <t>ジギョウ</t>
    </rPh>
    <phoneticPr fontId="2"/>
  </si>
  <si>
    <t>１～３級</t>
    <rPh sb="3" eb="4">
      <t>キュウ</t>
    </rPh>
    <phoneticPr fontId="2"/>
  </si>
  <si>
    <t>清須市</t>
    <rPh sb="0" eb="3">
      <t>キヨスシ</t>
    </rPh>
    <phoneticPr fontId="2"/>
  </si>
  <si>
    <t>タクシー料金助成事業</t>
    <rPh sb="4" eb="6">
      <t>リョウキン</t>
    </rPh>
    <rPh sb="6" eb="8">
      <t>ジョセイ</t>
    </rPh>
    <rPh sb="8" eb="10">
      <t>ジギョウ</t>
    </rPh>
    <phoneticPr fontId="2"/>
  </si>
  <si>
    <t>愛西市</t>
    <rPh sb="0" eb="3">
      <t>アイサイシ</t>
    </rPh>
    <phoneticPr fontId="2"/>
  </si>
  <si>
    <t>〇</t>
    <phoneticPr fontId="2"/>
  </si>
  <si>
    <t>高齢者福祉タクシー料金助成事業</t>
    <rPh sb="0" eb="3">
      <t>コウレイシャ</t>
    </rPh>
    <rPh sb="3" eb="5">
      <t>フクシ</t>
    </rPh>
    <rPh sb="9" eb="11">
      <t>リョウキン</t>
    </rPh>
    <rPh sb="11" eb="13">
      <t>ジョセイ</t>
    </rPh>
    <rPh sb="13" eb="15">
      <t>ジギョウ</t>
    </rPh>
    <phoneticPr fontId="2"/>
  </si>
  <si>
    <t>契約により金額の相違あり</t>
    <rPh sb="0" eb="2">
      <t>ケイヤク</t>
    </rPh>
    <rPh sb="5" eb="7">
      <t>キンガク</t>
    </rPh>
    <rPh sb="8" eb="10">
      <t>ソウイ</t>
    </rPh>
    <phoneticPr fontId="2"/>
  </si>
  <si>
    <t>北名古屋市</t>
    <rPh sb="0" eb="5">
      <t>キタナゴヤシ</t>
    </rPh>
    <phoneticPr fontId="2"/>
  </si>
  <si>
    <t>北名古屋市高齢者タクシー料金助成事業</t>
    <rPh sb="0" eb="5">
      <t>キタナゴヤシ</t>
    </rPh>
    <rPh sb="5" eb="8">
      <t>コウレイシャ</t>
    </rPh>
    <rPh sb="12" eb="14">
      <t>リョウキン</t>
    </rPh>
    <rPh sb="14" eb="16">
      <t>ジョセイ</t>
    </rPh>
    <rPh sb="16" eb="18">
      <t>ジギョウ</t>
    </rPh>
    <phoneticPr fontId="2"/>
  </si>
  <si>
    <t>北名古屋市障害者タクシー利用・ガソリン給付補助事業</t>
    <rPh sb="0" eb="5">
      <t>キタナゴヤシ</t>
    </rPh>
    <rPh sb="5" eb="8">
      <t>ショウガイシャ</t>
    </rPh>
    <rPh sb="12" eb="14">
      <t>リヨウ</t>
    </rPh>
    <rPh sb="19" eb="21">
      <t>キュウフ</t>
    </rPh>
    <rPh sb="21" eb="23">
      <t>ホジョ</t>
    </rPh>
    <rPh sb="23" eb="25">
      <t>ジギョウ</t>
    </rPh>
    <phoneticPr fontId="2"/>
  </si>
  <si>
    <t>弥富市</t>
    <rPh sb="0" eb="3">
      <t>ヤトミシ</t>
    </rPh>
    <phoneticPr fontId="2"/>
  </si>
  <si>
    <t>高齢者等福祉タクシー料金助成</t>
    <rPh sb="0" eb="3">
      <t>コウレイシャ</t>
    </rPh>
    <rPh sb="3" eb="4">
      <t>トウ</t>
    </rPh>
    <rPh sb="4" eb="6">
      <t>フクシ</t>
    </rPh>
    <rPh sb="10" eb="12">
      <t>リョウキン</t>
    </rPh>
    <rPh sb="12" eb="14">
      <t>ジョセイ</t>
    </rPh>
    <phoneticPr fontId="2"/>
  </si>
  <si>
    <t>心身障がい者福祉タクシー料金助成</t>
    <rPh sb="0" eb="2">
      <t>シンシン</t>
    </rPh>
    <rPh sb="2" eb="3">
      <t>ショウ</t>
    </rPh>
    <rPh sb="5" eb="6">
      <t>シャ</t>
    </rPh>
    <rPh sb="6" eb="8">
      <t>フクシ</t>
    </rPh>
    <rPh sb="12" eb="14">
      <t>リョウキン</t>
    </rPh>
    <rPh sb="14" eb="16">
      <t>ジョセイ</t>
    </rPh>
    <phoneticPr fontId="2"/>
  </si>
  <si>
    <t>あま市</t>
    <rPh sb="2" eb="3">
      <t>シ</t>
    </rPh>
    <phoneticPr fontId="2"/>
  </si>
  <si>
    <t>長久手市</t>
    <rPh sb="0" eb="4">
      <t>ナガクテシ</t>
    </rPh>
    <phoneticPr fontId="3"/>
  </si>
  <si>
    <t>○</t>
  </si>
  <si>
    <t>長久手市障がい者タクシー料金助成事業</t>
    <rPh sb="0" eb="4">
      <t>ナガクテシ</t>
    </rPh>
    <rPh sb="4" eb="5">
      <t>ショウ</t>
    </rPh>
    <rPh sb="7" eb="8">
      <t>シャ</t>
    </rPh>
    <rPh sb="12" eb="14">
      <t>リョウキン</t>
    </rPh>
    <rPh sb="14" eb="16">
      <t>ジョセイ</t>
    </rPh>
    <rPh sb="16" eb="18">
      <t>ジギョウ</t>
    </rPh>
    <phoneticPr fontId="3"/>
  </si>
  <si>
    <t>×</t>
  </si>
  <si>
    <t>東郷町</t>
    <rPh sb="0" eb="3">
      <t>トウゴウチョウ</t>
    </rPh>
    <phoneticPr fontId="2"/>
  </si>
  <si>
    <t>東郷町障がい者タクシー料金助成事業</t>
    <rPh sb="0" eb="3">
      <t>トウゴウチョウ</t>
    </rPh>
    <rPh sb="3" eb="4">
      <t>ショウ</t>
    </rPh>
    <rPh sb="6" eb="7">
      <t>モノ</t>
    </rPh>
    <rPh sb="11" eb="13">
      <t>リョウキン</t>
    </rPh>
    <rPh sb="13" eb="15">
      <t>ジョセイ</t>
    </rPh>
    <rPh sb="15" eb="17">
      <t>ジギョウ</t>
    </rPh>
    <phoneticPr fontId="2"/>
  </si>
  <si>
    <t>1～3級</t>
    <rPh sb="3" eb="4">
      <t>キュウ</t>
    </rPh>
    <phoneticPr fontId="2"/>
  </si>
  <si>
    <t>1～2級</t>
    <rPh sb="3" eb="4">
      <t>キュウ</t>
    </rPh>
    <phoneticPr fontId="2"/>
  </si>
  <si>
    <t>東郷町高齢者タクシー料金助成事業</t>
    <rPh sb="0" eb="3">
      <t>トウゴウチョウ</t>
    </rPh>
    <rPh sb="3" eb="6">
      <t>コウレイシャ</t>
    </rPh>
    <rPh sb="10" eb="12">
      <t>リョウキン</t>
    </rPh>
    <rPh sb="12" eb="14">
      <t>ジョセイ</t>
    </rPh>
    <rPh sb="14" eb="16">
      <t>ジギョウ</t>
    </rPh>
    <phoneticPr fontId="2"/>
  </si>
  <si>
    <t>豊山町</t>
    <rPh sb="0" eb="2">
      <t>トヨヤマ</t>
    </rPh>
    <rPh sb="2" eb="3">
      <t>チョウ</t>
    </rPh>
    <phoneticPr fontId="2"/>
  </si>
  <si>
    <t>大治町</t>
    <rPh sb="0" eb="3">
      <t>オオハルチョウ</t>
    </rPh>
    <phoneticPr fontId="2"/>
  </si>
  <si>
    <t>蟹江町</t>
    <rPh sb="0" eb="2">
      <t>カニエ</t>
    </rPh>
    <rPh sb="2" eb="3">
      <t>チョウ</t>
    </rPh>
    <phoneticPr fontId="2"/>
  </si>
  <si>
    <t>飛島村</t>
    <rPh sb="0" eb="2">
      <t>トビシマ</t>
    </rPh>
    <rPh sb="2" eb="3">
      <t>ムラ</t>
    </rPh>
    <phoneticPr fontId="2"/>
  </si>
  <si>
    <t>飛島村心身障害者（児）福祉タクシー料金の助成に関する要綱</t>
    <rPh sb="0" eb="3">
      <t>トビシマムラ</t>
    </rPh>
    <rPh sb="3" eb="5">
      <t>シンシン</t>
    </rPh>
    <rPh sb="5" eb="8">
      <t>ショウガイシャ</t>
    </rPh>
    <rPh sb="9" eb="10">
      <t>ジ</t>
    </rPh>
    <rPh sb="11" eb="13">
      <t>フクシ</t>
    </rPh>
    <rPh sb="17" eb="19">
      <t>リョウキン</t>
    </rPh>
    <rPh sb="20" eb="22">
      <t>ジョセイ</t>
    </rPh>
    <rPh sb="23" eb="24">
      <t>カン</t>
    </rPh>
    <rPh sb="26" eb="28">
      <t>ヨウコウ</t>
    </rPh>
    <phoneticPr fontId="2"/>
  </si>
  <si>
    <t>施設入所者を除く</t>
    <rPh sb="0" eb="2">
      <t>シセツ</t>
    </rPh>
    <rPh sb="2" eb="4">
      <t>ニュウショ</t>
    </rPh>
    <rPh sb="4" eb="5">
      <t>シャ</t>
    </rPh>
    <rPh sb="6" eb="7">
      <t>ノゾ</t>
    </rPh>
    <phoneticPr fontId="2"/>
  </si>
  <si>
    <t>飛島村高齢者等福祉タクシー料金の助成に関する要綱</t>
    <rPh sb="0" eb="3">
      <t>トビシマムラ</t>
    </rPh>
    <rPh sb="3" eb="6">
      <t>コウレイシャ</t>
    </rPh>
    <rPh sb="6" eb="7">
      <t>トウ</t>
    </rPh>
    <rPh sb="7" eb="9">
      <t>フクシ</t>
    </rPh>
    <rPh sb="13" eb="15">
      <t>リョウキン</t>
    </rPh>
    <rPh sb="16" eb="18">
      <t>ジョセイ</t>
    </rPh>
    <rPh sb="19" eb="20">
      <t>カン</t>
    </rPh>
    <rPh sb="22" eb="24">
      <t>ヨウコウ</t>
    </rPh>
    <phoneticPr fontId="2"/>
  </si>
  <si>
    <t>×</t>
    <phoneticPr fontId="2"/>
  </si>
  <si>
    <t>（リフト付タクシー利用券）</t>
    <rPh sb="4" eb="5">
      <t>ツ</t>
    </rPh>
    <rPh sb="9" eb="12">
      <t>リヨウケン</t>
    </rPh>
    <phoneticPr fontId="2"/>
  </si>
  <si>
    <t>－</t>
    <phoneticPr fontId="2"/>
  </si>
  <si>
    <t>Ａ・Ｂ
判定</t>
    <rPh sb="4" eb="6">
      <t>ハンテイ</t>
    </rPh>
    <phoneticPr fontId="2"/>
  </si>
  <si>
    <t>－</t>
    <phoneticPr fontId="2"/>
  </si>
  <si>
    <t>１級</t>
    <rPh sb="1" eb="2">
      <t>キュウ</t>
    </rPh>
    <phoneticPr fontId="2"/>
  </si>
  <si>
    <t>被爆者手帳</t>
    <rPh sb="0" eb="3">
      <t>ヒバクシャ</t>
    </rPh>
    <rPh sb="3" eb="5">
      <t>テチョウ</t>
    </rPh>
    <phoneticPr fontId="2"/>
  </si>
  <si>
    <t>×</t>
    <phoneticPr fontId="2"/>
  </si>
  <si>
    <t>（リフト付タクシー利用券・車椅子）</t>
    <rPh sb="4" eb="5">
      <t>ツ</t>
    </rPh>
    <rPh sb="9" eb="12">
      <t>リヨウケン</t>
    </rPh>
    <rPh sb="13" eb="16">
      <t>クルマイス</t>
    </rPh>
    <phoneticPr fontId="2"/>
  </si>
  <si>
    <t>（リフト付タクシー利用券・ストレッチャー）</t>
    <rPh sb="4" eb="5">
      <t>ツ</t>
    </rPh>
    <rPh sb="9" eb="12">
      <t>リヨウケン</t>
    </rPh>
    <phoneticPr fontId="2"/>
  </si>
  <si>
    <t>2枚/回まで</t>
    <rPh sb="1" eb="2">
      <t>マイ</t>
    </rPh>
    <rPh sb="3" eb="4">
      <t>カイ</t>
    </rPh>
    <phoneticPr fontId="2"/>
  </si>
  <si>
    <t>1枚/回まで</t>
    <rPh sb="1" eb="2">
      <t>マイ</t>
    </rPh>
    <rPh sb="3" eb="4">
      <t>カイ</t>
    </rPh>
    <phoneticPr fontId="2"/>
  </si>
  <si>
    <t>12枚/回まで</t>
    <phoneticPr fontId="2"/>
  </si>
  <si>
    <t>豊山町高齢者のタクシー利用助成に関する要綱</t>
    <rPh sb="16" eb="17">
      <t>カン</t>
    </rPh>
    <rPh sb="19" eb="21">
      <t>ヨウコウ</t>
    </rPh>
    <phoneticPr fontId="2"/>
  </si>
  <si>
    <t>豊山町障害者等福祉タクシー利用料金助成要綱</t>
    <rPh sb="19" eb="21">
      <t>ヨウコウ</t>
    </rPh>
    <phoneticPr fontId="2"/>
  </si>
  <si>
    <t>－</t>
    <phoneticPr fontId="2"/>
  </si>
  <si>
    <t>（リフト付タクシーの場合）</t>
    <rPh sb="4" eb="5">
      <t>ツ</t>
    </rPh>
    <rPh sb="10" eb="12">
      <t>バアイ</t>
    </rPh>
    <phoneticPr fontId="2"/>
  </si>
  <si>
    <t>知能指数
50以下</t>
    <rPh sb="0" eb="2">
      <t>チノウ</t>
    </rPh>
    <rPh sb="2" eb="4">
      <t>シスウ</t>
    </rPh>
    <rPh sb="7" eb="9">
      <t>イカ</t>
    </rPh>
    <phoneticPr fontId="2"/>
  </si>
  <si>
    <t>手帳
所持者</t>
    <rPh sb="0" eb="2">
      <t>テチョウ</t>
    </rPh>
    <rPh sb="3" eb="6">
      <t>ショジシャ</t>
    </rPh>
    <phoneticPr fontId="2"/>
  </si>
  <si>
    <t>手帳
交付者</t>
    <rPh sb="0" eb="2">
      <t>テチョウ</t>
    </rPh>
    <rPh sb="3" eb="5">
      <t>コウフ</t>
    </rPh>
    <rPh sb="5" eb="6">
      <t>シャ</t>
    </rPh>
    <phoneticPr fontId="2"/>
  </si>
  <si>
    <t>難病罹患者
ｹｱ会議認定者</t>
    <rPh sb="0" eb="2">
      <t>ナンビョウ</t>
    </rPh>
    <rPh sb="2" eb="4">
      <t>リカン</t>
    </rPh>
    <rPh sb="4" eb="5">
      <t>シャ</t>
    </rPh>
    <rPh sb="8" eb="10">
      <t>カイギ</t>
    </rPh>
    <rPh sb="10" eb="13">
      <t>ニンテイシャ</t>
    </rPh>
    <phoneticPr fontId="2"/>
  </si>
  <si>
    <t>65歳以上
高齢者世帯</t>
    <rPh sb="2" eb="3">
      <t>サイ</t>
    </rPh>
    <rPh sb="3" eb="5">
      <t>イジョウ</t>
    </rPh>
    <rPh sb="6" eb="9">
      <t>コウレイシャ</t>
    </rPh>
    <rPh sb="9" eb="11">
      <t>セタイ</t>
    </rPh>
    <phoneticPr fontId="2"/>
  </si>
  <si>
    <t>85歳以上</t>
    <rPh sb="2" eb="3">
      <t>サイ</t>
    </rPh>
    <rPh sb="3" eb="5">
      <t>イジョウ</t>
    </rPh>
    <phoneticPr fontId="2"/>
  </si>
  <si>
    <t>施設入所者を除く</t>
  </si>
  <si>
    <t>施設入所者を除く</t>
    <phoneticPr fontId="2"/>
  </si>
  <si>
    <t>要介護者
要支援者</t>
    <rPh sb="0" eb="1">
      <t>ヨウ</t>
    </rPh>
    <rPh sb="1" eb="3">
      <t>カイゴ</t>
    </rPh>
    <rPh sb="3" eb="4">
      <t>シャ</t>
    </rPh>
    <rPh sb="5" eb="9">
      <t>ヨウシエンシャ</t>
    </rPh>
    <phoneticPr fontId="2"/>
  </si>
  <si>
    <t>市民税所得割額
16万円未満</t>
    <rPh sb="0" eb="3">
      <t>シミンゼイ</t>
    </rPh>
    <rPh sb="3" eb="5">
      <t>ショトク</t>
    </rPh>
    <rPh sb="5" eb="6">
      <t>ワリ</t>
    </rPh>
    <rPh sb="6" eb="7">
      <t>ガク</t>
    </rPh>
    <rPh sb="10" eb="12">
      <t>マンエン</t>
    </rPh>
    <rPh sb="12" eb="14">
      <t>ミマン</t>
    </rPh>
    <phoneticPr fontId="2"/>
  </si>
  <si>
    <t>（寝台等特別装備（車椅子・ストレッチャー対応）車両）</t>
    <rPh sb="1" eb="3">
      <t>シンダイ</t>
    </rPh>
    <rPh sb="3" eb="4">
      <t>トウ</t>
    </rPh>
    <rPh sb="4" eb="6">
      <t>トクベツ</t>
    </rPh>
    <rPh sb="6" eb="8">
      <t>ソウビ</t>
    </rPh>
    <rPh sb="9" eb="12">
      <t>クルマイス</t>
    </rPh>
    <rPh sb="20" eb="22">
      <t>タイオウ</t>
    </rPh>
    <rPh sb="23" eb="25">
      <t>シャリョウ</t>
    </rPh>
    <phoneticPr fontId="2"/>
  </si>
  <si>
    <t>4枚/回まで</t>
    <rPh sb="1" eb="2">
      <t>マイ</t>
    </rPh>
    <rPh sb="3" eb="4">
      <t>カイ</t>
    </rPh>
    <phoneticPr fontId="2"/>
  </si>
  <si>
    <t>公共施設及び
医療機関のみ</t>
    <rPh sb="0" eb="2">
      <t>コウキョウ</t>
    </rPh>
    <rPh sb="2" eb="4">
      <t>シセツ</t>
    </rPh>
    <rPh sb="4" eb="5">
      <t>オヨ</t>
    </rPh>
    <rPh sb="7" eb="9">
      <t>イリョウ</t>
    </rPh>
    <rPh sb="9" eb="11">
      <t>キカン</t>
    </rPh>
    <phoneticPr fontId="2"/>
  </si>
  <si>
    <t>障害者等福祉タクシー利用券助成事業</t>
    <rPh sb="0" eb="3">
      <t>ショウガイシャ</t>
    </rPh>
    <rPh sb="3" eb="4">
      <t>トウ</t>
    </rPh>
    <rPh sb="4" eb="6">
      <t>フクシ</t>
    </rPh>
    <rPh sb="10" eb="13">
      <t>リヨウケン</t>
    </rPh>
    <rPh sb="13" eb="15">
      <t>ジョセイ</t>
    </rPh>
    <rPh sb="15" eb="17">
      <t>ジギョウ</t>
    </rPh>
    <phoneticPr fontId="2"/>
  </si>
  <si>
    <t>１・２級
３級（下肢・体幹機能障害）</t>
    <rPh sb="3" eb="4">
      <t>キュウ</t>
    </rPh>
    <rPh sb="6" eb="7">
      <t>キュウ</t>
    </rPh>
    <rPh sb="8" eb="10">
      <t>カシ</t>
    </rPh>
    <rPh sb="11" eb="12">
      <t>タイ</t>
    </rPh>
    <rPh sb="12" eb="13">
      <t>カン</t>
    </rPh>
    <rPh sb="13" eb="15">
      <t>キノウ</t>
    </rPh>
    <rPh sb="15" eb="17">
      <t>ショウガイ</t>
    </rPh>
    <phoneticPr fontId="2"/>
  </si>
  <si>
    <t>１級</t>
    <rPh sb="1" eb="2">
      <t>キュウ</t>
    </rPh>
    <phoneticPr fontId="2"/>
  </si>
  <si>
    <t>要介護４・５</t>
    <rPh sb="0" eb="3">
      <t>ヨウカイゴ</t>
    </rPh>
    <phoneticPr fontId="2"/>
  </si>
  <si>
    <t>１・２級
３級かつ愛護手帳３度</t>
    <rPh sb="3" eb="4">
      <t>キュウ</t>
    </rPh>
    <rPh sb="6" eb="7">
      <t>キュウ</t>
    </rPh>
    <rPh sb="9" eb="11">
      <t>アイゴ</t>
    </rPh>
    <rPh sb="11" eb="13">
      <t>テチョウ</t>
    </rPh>
    <rPh sb="14" eb="15">
      <t>ド</t>
    </rPh>
    <phoneticPr fontId="2"/>
  </si>
  <si>
    <t>愛護手帳
１・２度</t>
    <rPh sb="0" eb="2">
      <t>アイゴ</t>
    </rPh>
    <rPh sb="2" eb="4">
      <t>テチョウ</t>
    </rPh>
    <rPh sb="8" eb="9">
      <t>ド</t>
    </rPh>
    <phoneticPr fontId="2"/>
  </si>
  <si>
    <t>１・２級
外出時車椅子・ストレッチャー使用</t>
    <rPh sb="3" eb="4">
      <t>キュウ</t>
    </rPh>
    <rPh sb="5" eb="7">
      <t>ガイシュツ</t>
    </rPh>
    <rPh sb="7" eb="8">
      <t>ジ</t>
    </rPh>
    <rPh sb="8" eb="9">
      <t>クルマ</t>
    </rPh>
    <rPh sb="9" eb="11">
      <t>イス</t>
    </rPh>
    <rPh sb="19" eb="21">
      <t>シヨウ</t>
    </rPh>
    <phoneticPr fontId="2"/>
  </si>
  <si>
    <t>96
（透析患者 120）</t>
    <rPh sb="4" eb="6">
      <t>トウセキ</t>
    </rPh>
    <rPh sb="6" eb="8">
      <t>カンジャ</t>
    </rPh>
    <phoneticPr fontId="2"/>
  </si>
  <si>
    <t>初乗運賃＋迎車料金</t>
    <rPh sb="0" eb="2">
      <t>ハツノ</t>
    </rPh>
    <rPh sb="2" eb="4">
      <t>ウンチン</t>
    </rPh>
    <rPh sb="5" eb="6">
      <t>ムカエ</t>
    </rPh>
    <rPh sb="6" eb="7">
      <t>クルマ</t>
    </rPh>
    <rPh sb="7" eb="9">
      <t>リョウキン</t>
    </rPh>
    <phoneticPr fontId="2"/>
  </si>
  <si>
    <t>リフト付タクシー大型車
初乗運賃相当額</t>
    <rPh sb="3" eb="4">
      <t>ツ</t>
    </rPh>
    <rPh sb="8" eb="11">
      <t>オオガタシャ</t>
    </rPh>
    <rPh sb="12" eb="14">
      <t>ハツノ</t>
    </rPh>
    <rPh sb="14" eb="16">
      <t>ウンチン</t>
    </rPh>
    <rPh sb="16" eb="19">
      <t>ソウトウガク</t>
    </rPh>
    <phoneticPr fontId="2"/>
  </si>
  <si>
    <t>１・２級
下肢・体幹機能機能障害</t>
    <rPh sb="3" eb="4">
      <t>キュウ</t>
    </rPh>
    <rPh sb="5" eb="7">
      <t>カシ</t>
    </rPh>
    <rPh sb="8" eb="9">
      <t>タイ</t>
    </rPh>
    <rPh sb="9" eb="10">
      <t>カン</t>
    </rPh>
    <rPh sb="10" eb="12">
      <t>キノウ</t>
    </rPh>
    <rPh sb="12" eb="14">
      <t>キノウ</t>
    </rPh>
    <rPh sb="14" eb="16">
      <t>ショウガイ</t>
    </rPh>
    <phoneticPr fontId="2"/>
  </si>
  <si>
    <t>交付週により
枚数変更</t>
    <rPh sb="0" eb="2">
      <t>コウフ</t>
    </rPh>
    <rPh sb="2" eb="3">
      <t>シュウ</t>
    </rPh>
    <rPh sb="7" eb="9">
      <t>マイスウ</t>
    </rPh>
    <rPh sb="9" eb="11">
      <t>ヘンコウ</t>
    </rPh>
    <phoneticPr fontId="2"/>
  </si>
  <si>
    <t>交付月により
枚数変更</t>
    <rPh sb="0" eb="2">
      <t>コウフ</t>
    </rPh>
    <rPh sb="2" eb="3">
      <t>ツキ</t>
    </rPh>
    <rPh sb="7" eb="9">
      <t>マイスウ</t>
    </rPh>
    <rPh sb="9" eb="11">
      <t>ヘンコウ</t>
    </rPh>
    <phoneticPr fontId="2"/>
  </si>
  <si>
    <t>2枚/回まで
交付月により
枚数変更</t>
    <rPh sb="7" eb="9">
      <t>コウフ</t>
    </rPh>
    <rPh sb="9" eb="10">
      <t>ツキ</t>
    </rPh>
    <rPh sb="14" eb="16">
      <t>マイスウ</t>
    </rPh>
    <rPh sb="16" eb="18">
      <t>ヘンコウ</t>
    </rPh>
    <phoneticPr fontId="2"/>
  </si>
  <si>
    <t>事業者数（社）</t>
    <rPh sb="0" eb="3">
      <t>ジギョウシャ</t>
    </rPh>
    <rPh sb="3" eb="4">
      <t>スウ</t>
    </rPh>
    <rPh sb="5" eb="6">
      <t>シャ</t>
    </rPh>
    <phoneticPr fontId="3"/>
  </si>
  <si>
    <t>車両数（台）</t>
    <rPh sb="0" eb="3">
      <t>シャリョウスウ</t>
    </rPh>
    <rPh sb="4" eb="5">
      <t>ダイ</t>
    </rPh>
    <phoneticPr fontId="3"/>
  </si>
  <si>
    <t>-</t>
    <phoneticPr fontId="2"/>
  </si>
  <si>
    <t>④タクシー
配置状況
（26年度末）</t>
    <rPh sb="6" eb="8">
      <t>ハイチ</t>
    </rPh>
    <rPh sb="8" eb="10">
      <t>ジョウキョウ</t>
    </rPh>
    <rPh sb="14" eb="16">
      <t>ネンド</t>
    </rPh>
    <rPh sb="16" eb="17">
      <t>マツ</t>
    </rPh>
    <phoneticPr fontId="3"/>
  </si>
  <si>
    <t>②移動制約者の状況</t>
    <rPh sb="1" eb="3">
      <t>イドウ</t>
    </rPh>
    <rPh sb="3" eb="6">
      <t>セイヤクシャ</t>
    </rPh>
    <rPh sb="7" eb="9">
      <t>ジョウキョウ</t>
    </rPh>
    <phoneticPr fontId="3"/>
  </si>
  <si>
    <t>②助成対象者</t>
    <rPh sb="1" eb="3">
      <t>ジョセイ</t>
    </rPh>
    <rPh sb="3" eb="6">
      <t>タイショウシャ</t>
    </rPh>
    <phoneticPr fontId="3"/>
  </si>
  <si>
    <t>４．２６年度
利用実績</t>
    <rPh sb="4" eb="6">
      <t>ネンド</t>
    </rPh>
    <rPh sb="7" eb="9">
      <t>リヨウ</t>
    </rPh>
    <rPh sb="9" eb="11">
      <t>ジッセキ</t>
    </rPh>
    <phoneticPr fontId="3"/>
  </si>
  <si>
    <t>65歳以上要介護者要支援者非課税世帯</t>
    <rPh sb="2" eb="3">
      <t>サイ</t>
    </rPh>
    <rPh sb="3" eb="5">
      <t>イジョウ</t>
    </rPh>
    <rPh sb="5" eb="9">
      <t>ヨウカイゴシャ</t>
    </rPh>
    <rPh sb="9" eb="12">
      <t>ヨウシエン</t>
    </rPh>
    <rPh sb="13" eb="16">
      <t>ヒカゼイ</t>
    </rPh>
    <rPh sb="16" eb="18">
      <t>セタイ</t>
    </rPh>
    <phoneticPr fontId="2"/>
  </si>
  <si>
    <t>75歳以上の非課税世帯交通不便者</t>
    <rPh sb="2" eb="3">
      <t>サイ</t>
    </rPh>
    <rPh sb="3" eb="5">
      <t>イジョウ</t>
    </rPh>
    <rPh sb="6" eb="9">
      <t>ヒカゼイ</t>
    </rPh>
    <rPh sb="9" eb="11">
      <t>セタイ</t>
    </rPh>
    <rPh sb="11" eb="13">
      <t>コウツウ</t>
    </rPh>
    <rPh sb="13" eb="15">
      <t>フベン</t>
    </rPh>
    <rPh sb="15" eb="16">
      <t>シャ</t>
    </rPh>
    <phoneticPr fontId="2"/>
  </si>
  <si>
    <t>要介護者要支援者要介助者</t>
    <rPh sb="0" eb="1">
      <t>ヨウ</t>
    </rPh>
    <rPh sb="1" eb="3">
      <t>カイゴ</t>
    </rPh>
    <rPh sb="3" eb="4">
      <t>シャ</t>
    </rPh>
    <rPh sb="4" eb="7">
      <t>ヨウシエン</t>
    </rPh>
    <rPh sb="7" eb="8">
      <t>シャ</t>
    </rPh>
    <rPh sb="8" eb="9">
      <t>ヨウ</t>
    </rPh>
    <rPh sb="9" eb="11">
      <t>カイジョ</t>
    </rPh>
    <rPh sb="11" eb="12">
      <t>シャ</t>
    </rPh>
    <phoneticPr fontId="2"/>
  </si>
  <si>
    <t>65歳以上の高齢者世帯要介護者要支援者</t>
    <rPh sb="2" eb="3">
      <t>サイ</t>
    </rPh>
    <rPh sb="3" eb="5">
      <t>イジョウ</t>
    </rPh>
    <rPh sb="6" eb="9">
      <t>コウレイシャ</t>
    </rPh>
    <rPh sb="9" eb="11">
      <t>セタイ</t>
    </rPh>
    <rPh sb="11" eb="12">
      <t>ヨウ</t>
    </rPh>
    <rPh sb="12" eb="14">
      <t>カイゴ</t>
    </rPh>
    <rPh sb="15" eb="16">
      <t>ヨウ</t>
    </rPh>
    <rPh sb="16" eb="19">
      <t>シエンシャ</t>
    </rPh>
    <phoneticPr fontId="2"/>
  </si>
  <si>
    <t>（中部運輸局「地域公共交通実態調査」より）</t>
  </si>
  <si>
    <t>名古屋交通圏[自治体別タクシー施策一覧（26年度）]</t>
    <rPh sb="0" eb="3">
      <t>ナゴヤ</t>
    </rPh>
    <rPh sb="3" eb="5">
      <t>コウツウ</t>
    </rPh>
    <rPh sb="5" eb="6">
      <t>ケン</t>
    </rPh>
    <rPh sb="7" eb="10">
      <t>ジチタイ</t>
    </rPh>
    <rPh sb="10" eb="11">
      <t>ベツ</t>
    </rPh>
    <rPh sb="15" eb="16">
      <t>セ</t>
    </rPh>
    <rPh sb="16" eb="17">
      <t>サク</t>
    </rPh>
    <rPh sb="17" eb="19">
      <t>イチラン</t>
    </rPh>
    <rPh sb="22" eb="23">
      <t>ネン</t>
    </rPh>
    <rPh sb="23" eb="24">
      <t>ド</t>
    </rPh>
    <phoneticPr fontId="3"/>
  </si>
  <si>
    <t>80歳以上（要介護者要支援１非課税世帯）</t>
    <rPh sb="2" eb="3">
      <t>サイ</t>
    </rPh>
    <rPh sb="3" eb="5">
      <t>イジョウ</t>
    </rPh>
    <rPh sb="6" eb="10">
      <t>ヨウカイゴシャ</t>
    </rPh>
    <rPh sb="10" eb="13">
      <t>ヨウシエン</t>
    </rPh>
    <rPh sb="14" eb="17">
      <t>ヒカゼイ</t>
    </rPh>
    <rPh sb="17" eb="19">
      <t>セタイ</t>
    </rPh>
    <phoneticPr fontId="2"/>
  </si>
  <si>
    <t>24 （12）</t>
    <phoneticPr fontId="2"/>
  </si>
  <si>
    <t>‐40‐</t>
    <phoneticPr fontId="2"/>
  </si>
  <si>
    <t>《重点目標及びフォローアップ評価
№2》　「別添２」</t>
    <rPh sb="22" eb="24">
      <t>ベッテン</t>
    </rPh>
    <phoneticPr fontId="2"/>
  </si>
  <si>
    <t xml:space="preserve">
②その他</t>
    <rPh sb="4" eb="5">
      <t>タ</t>
    </rPh>
    <phoneticPr fontId="2"/>
  </si>
  <si>
    <t xml:space="preserve">
①延べ利用回数（回）</t>
    <rPh sb="2" eb="3">
      <t>ノ</t>
    </rPh>
    <rPh sb="4" eb="6">
      <t>リヨウ</t>
    </rPh>
    <rPh sb="6" eb="8">
      <t>カイスウ</t>
    </rPh>
    <rPh sb="9" eb="10">
      <t>カイ</t>
    </rPh>
    <phoneticPr fontId="2"/>
  </si>
  <si>
    <t>30年度実績に
更新（修正）</t>
    <rPh sb="2" eb="4">
      <t>ネンド</t>
    </rPh>
    <rPh sb="4" eb="6">
      <t>ジッセキ</t>
    </rPh>
    <rPh sb="8" eb="10">
      <t>コウシン</t>
    </rPh>
    <rPh sb="11" eb="13">
      <t>シュウセイ</t>
    </rPh>
    <phoneticPr fontId="2"/>
  </si>
  <si>
    <t>資料７－２</t>
    <rPh sb="0" eb="2">
      <t>シリョウ</t>
    </rPh>
    <phoneticPr fontId="2"/>
  </si>
  <si>
    <t>修正箇所を朱書してメール
提出（2019年8月末まで）
※資料８　№３同時</t>
    <rPh sb="0" eb="2">
      <t>シュウセイ</t>
    </rPh>
    <rPh sb="2" eb="4">
      <t>カショ</t>
    </rPh>
    <rPh sb="5" eb="7">
      <t>シュショ</t>
    </rPh>
    <rPh sb="13" eb="15">
      <t>テイシュツ</t>
    </rPh>
    <rPh sb="20" eb="21">
      <t>ネン</t>
    </rPh>
    <rPh sb="22" eb="23">
      <t>ツキ</t>
    </rPh>
    <rPh sb="23" eb="24">
      <t>マツ</t>
    </rPh>
    <rPh sb="29" eb="31">
      <t>シリョウ</t>
    </rPh>
    <rPh sb="35" eb="37">
      <t>ドウジ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</si>
</sst>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);[Red]\(#,##0\)"/>
    <numFmt numFmtId="177" formatCode="#,##0.0_);[Red]\(#,##0.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HG丸ｺﾞｼｯｸM-PRO"/>
      <family val="3"/>
      <charset val="128"/>
    </font>
    <font>
      <sz val="10.5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146">
    <xf numFmtId="0" fontId="0" fillId="0" borderId="0" xfId="0">
      <alignment vertical="center"/>
    </xf>
    <xf numFmtId="176" fontId="1" fillId="0" borderId="0" xfId="1" applyNumberFormat="1" applyFont="1" applyAlignment="1">
      <alignment horizontal="center"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Border="1" applyAlignment="1">
      <alignment vertical="center" wrapText="1"/>
    </xf>
    <xf numFmtId="176" fontId="4" fillId="0" borderId="0" xfId="1" applyNumberFormat="1" applyFont="1" applyFill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vertical="center" wrapText="1" shrinkToFit="1"/>
    </xf>
    <xf numFmtId="176" fontId="0" fillId="0" borderId="5" xfId="0" applyNumberFormat="1" applyFill="1" applyBorder="1" applyAlignment="1">
      <alignment vertical="center" wrapText="1" shrinkToFit="1"/>
    </xf>
    <xf numFmtId="177" fontId="0" fillId="0" borderId="1" xfId="0" applyNumberFormat="1" applyFill="1" applyBorder="1" applyAlignment="1">
      <alignment horizontal="center" vertical="center" wrapText="1" shrinkToFit="1"/>
    </xf>
    <xf numFmtId="176" fontId="6" fillId="0" borderId="5" xfId="1" applyNumberFormat="1" applyFont="1" applyFill="1" applyBorder="1" applyAlignment="1">
      <alignment vertical="center" wrapText="1"/>
    </xf>
    <xf numFmtId="176" fontId="6" fillId="0" borderId="0" xfId="1" applyNumberFormat="1" applyFont="1" applyFill="1" applyAlignment="1">
      <alignment horizontal="right" vertical="center" wrapText="1"/>
    </xf>
    <xf numFmtId="177" fontId="6" fillId="0" borderId="5" xfId="1" applyNumberFormat="1" applyFont="1" applyFill="1" applyBorder="1" applyAlignment="1">
      <alignment vertical="center" wrapText="1"/>
    </xf>
    <xf numFmtId="176" fontId="6" fillId="0" borderId="5" xfId="2" applyNumberFormat="1" applyFont="1" applyFill="1" applyBorder="1" applyAlignment="1">
      <alignment vertical="center" wrapText="1"/>
    </xf>
    <xf numFmtId="176" fontId="6" fillId="0" borderId="5" xfId="1" applyNumberFormat="1" applyFont="1" applyFill="1" applyBorder="1" applyAlignment="1">
      <alignment vertical="center" wrapText="1" shrinkToFit="1"/>
    </xf>
    <xf numFmtId="176" fontId="6" fillId="0" borderId="0" xfId="1" applyNumberFormat="1" applyFont="1" applyFill="1" applyBorder="1" applyAlignment="1">
      <alignment horizontal="center" vertical="center" wrapText="1"/>
    </xf>
    <xf numFmtId="176" fontId="6" fillId="0" borderId="0" xfId="2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176" fontId="6" fillId="0" borderId="0" xfId="1" applyNumberFormat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" fillId="0" borderId="0" xfId="1"/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Border="1" applyAlignment="1">
      <alignment horizontal="right" vertical="center" wrapText="1"/>
    </xf>
    <xf numFmtId="176" fontId="1" fillId="0" borderId="0" xfId="1" applyNumberFormat="1" applyFont="1" applyFill="1" applyAlignment="1">
      <alignment horizontal="right" vertical="center" wrapText="1"/>
    </xf>
    <xf numFmtId="176" fontId="1" fillId="0" borderId="0" xfId="1" applyNumberFormat="1" applyFont="1" applyFill="1" applyBorder="1" applyAlignment="1">
      <alignment horizontal="right" vertical="center" wrapText="1"/>
    </xf>
    <xf numFmtId="0" fontId="13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76" fontId="6" fillId="0" borderId="13" xfId="1" applyNumberFormat="1" applyFont="1" applyFill="1" applyBorder="1" applyAlignment="1">
      <alignment vertical="center" wrapText="1"/>
    </xf>
    <xf numFmtId="176" fontId="6" fillId="0" borderId="13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right" vertical="center" wrapText="1"/>
    </xf>
    <xf numFmtId="176" fontId="6" fillId="0" borderId="1" xfId="1" applyNumberFormat="1" applyFont="1" applyFill="1" applyBorder="1" applyAlignment="1">
      <alignment horizontal="center" vertical="center" wrapText="1" shrinkToFit="1"/>
    </xf>
    <xf numFmtId="176" fontId="6" fillId="0" borderId="16" xfId="1" applyNumberFormat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 wrapText="1"/>
    </xf>
    <xf numFmtId="176" fontId="6" fillId="0" borderId="12" xfId="1" applyNumberFormat="1" applyFont="1" applyFill="1" applyBorder="1" applyAlignment="1">
      <alignment vertical="center"/>
    </xf>
    <xf numFmtId="176" fontId="6" fillId="0" borderId="21" xfId="1" applyNumberFormat="1" applyFont="1" applyFill="1" applyBorder="1" applyAlignment="1">
      <alignment horizontal="center" vertical="center" wrapText="1"/>
    </xf>
    <xf numFmtId="176" fontId="6" fillId="0" borderId="16" xfId="1" applyNumberFormat="1" applyFon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 shrinkToFit="1"/>
    </xf>
    <xf numFmtId="176" fontId="17" fillId="0" borderId="6" xfId="1" applyNumberFormat="1" applyFont="1" applyFill="1" applyBorder="1" applyAlignment="1">
      <alignment horizontal="center" vertical="center" wrapText="1"/>
    </xf>
    <xf numFmtId="176" fontId="17" fillId="0" borderId="5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vertical="center" wrapText="1"/>
    </xf>
    <xf numFmtId="176" fontId="21" fillId="0" borderId="12" xfId="1" applyNumberFormat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vertical="center" wrapText="1" shrinkToFit="1"/>
    </xf>
    <xf numFmtId="176" fontId="0" fillId="0" borderId="6" xfId="0" applyNumberFormat="1" applyFill="1" applyBorder="1" applyAlignment="1">
      <alignment vertical="center" wrapText="1" shrinkToFit="1"/>
    </xf>
    <xf numFmtId="176" fontId="6" fillId="0" borderId="6" xfId="1" applyNumberFormat="1" applyFont="1" applyFill="1" applyBorder="1" applyAlignment="1">
      <alignment vertical="center" wrapText="1"/>
    </xf>
    <xf numFmtId="176" fontId="6" fillId="0" borderId="12" xfId="1" applyNumberFormat="1" applyFont="1" applyFill="1" applyBorder="1" applyAlignment="1">
      <alignment vertical="center" wrapText="1"/>
    </xf>
    <xf numFmtId="176" fontId="20" fillId="0" borderId="27" xfId="1" applyNumberFormat="1" applyFont="1" applyFill="1" applyBorder="1" applyAlignment="1">
      <alignment horizontal="center" vertical="center" wrapText="1"/>
    </xf>
    <xf numFmtId="176" fontId="20" fillId="0" borderId="33" xfId="1" applyNumberFormat="1" applyFont="1" applyFill="1" applyBorder="1" applyAlignment="1">
      <alignment horizontal="center" vertical="center" wrapText="1"/>
    </xf>
    <xf numFmtId="176" fontId="20" fillId="0" borderId="28" xfId="1" applyNumberFormat="1" applyFont="1" applyFill="1" applyBorder="1" applyAlignment="1">
      <alignment horizontal="center" vertical="center" wrapText="1"/>
    </xf>
    <xf numFmtId="176" fontId="20" fillId="0" borderId="29" xfId="1" applyNumberFormat="1" applyFont="1" applyFill="1" applyBorder="1" applyAlignment="1">
      <alignment horizontal="center" vertical="center" wrapText="1"/>
    </xf>
    <xf numFmtId="176" fontId="20" fillId="0" borderId="0" xfId="1" applyNumberFormat="1" applyFont="1" applyFill="1" applyBorder="1" applyAlignment="1">
      <alignment horizontal="center" vertical="center" wrapText="1"/>
    </xf>
    <xf numFmtId="176" fontId="20" fillId="0" borderId="30" xfId="1" applyNumberFormat="1" applyFont="1" applyFill="1" applyBorder="1" applyAlignment="1">
      <alignment horizontal="center" vertical="center" wrapText="1"/>
    </xf>
    <xf numFmtId="176" fontId="20" fillId="0" borderId="31" xfId="1" applyNumberFormat="1" applyFont="1" applyFill="1" applyBorder="1" applyAlignment="1">
      <alignment horizontal="center" vertical="center" wrapText="1"/>
    </xf>
    <xf numFmtId="176" fontId="20" fillId="0" borderId="34" xfId="1" applyNumberFormat="1" applyFont="1" applyFill="1" applyBorder="1" applyAlignment="1">
      <alignment horizontal="center" vertical="center" wrapText="1"/>
    </xf>
    <xf numFmtId="176" fontId="20" fillId="0" borderId="32" xfId="1" applyNumberFormat="1" applyFont="1" applyFill="1" applyBorder="1" applyAlignment="1">
      <alignment horizontal="center" vertical="center" wrapText="1"/>
    </xf>
    <xf numFmtId="176" fontId="23" fillId="0" borderId="27" xfId="1" applyNumberFormat="1" applyFont="1" applyFill="1" applyBorder="1" applyAlignment="1">
      <alignment horizontal="center" vertical="center" wrapText="1"/>
    </xf>
    <xf numFmtId="176" fontId="23" fillId="0" borderId="28" xfId="1" applyNumberFormat="1" applyFont="1" applyFill="1" applyBorder="1" applyAlignment="1">
      <alignment horizontal="center" vertical="center" wrapText="1"/>
    </xf>
    <xf numFmtId="176" fontId="23" fillId="0" borderId="29" xfId="1" applyNumberFormat="1" applyFont="1" applyFill="1" applyBorder="1" applyAlignment="1">
      <alignment horizontal="center" vertical="center" wrapText="1"/>
    </xf>
    <xf numFmtId="176" fontId="23" fillId="0" borderId="30" xfId="1" applyNumberFormat="1" applyFont="1" applyFill="1" applyBorder="1" applyAlignment="1">
      <alignment horizontal="center" vertical="center" wrapText="1"/>
    </xf>
    <xf numFmtId="176" fontId="23" fillId="0" borderId="31" xfId="1" applyNumberFormat="1" applyFont="1" applyFill="1" applyBorder="1" applyAlignment="1">
      <alignment horizontal="center" vertical="center" wrapText="1"/>
    </xf>
    <xf numFmtId="176" fontId="23" fillId="0" borderId="32" xfId="1" applyNumberFormat="1" applyFont="1" applyFill="1" applyBorder="1" applyAlignment="1">
      <alignment horizontal="center" vertical="center" wrapText="1"/>
    </xf>
    <xf numFmtId="176" fontId="20" fillId="0" borderId="35" xfId="1" applyNumberFormat="1" applyFont="1" applyFill="1" applyBorder="1" applyAlignment="1">
      <alignment horizontal="center" vertical="center" wrapText="1"/>
    </xf>
    <xf numFmtId="176" fontId="20" fillId="0" borderId="36" xfId="1" applyNumberFormat="1" applyFont="1" applyFill="1" applyBorder="1" applyAlignment="1">
      <alignment horizontal="center" vertical="center" wrapText="1"/>
    </xf>
    <xf numFmtId="176" fontId="20" fillId="0" borderId="37" xfId="1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 wrapText="1"/>
    </xf>
    <xf numFmtId="176" fontId="6" fillId="0" borderId="19" xfId="1" applyNumberFormat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176" fontId="6" fillId="0" borderId="12" xfId="1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176" fontId="20" fillId="0" borderId="12" xfId="1" applyNumberFormat="1" applyFont="1" applyFill="1" applyBorder="1" applyAlignment="1">
      <alignment horizontal="center" vertical="center" wrapText="1"/>
    </xf>
    <xf numFmtId="176" fontId="22" fillId="0" borderId="12" xfId="1" applyNumberFormat="1" applyFont="1" applyFill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center" vertical="center" wrapText="1"/>
    </xf>
    <xf numFmtId="176" fontId="20" fillId="0" borderId="2" xfId="1" applyNumberFormat="1" applyFont="1" applyFill="1" applyBorder="1" applyAlignment="1">
      <alignment horizontal="center" vertical="center" wrapText="1"/>
    </xf>
    <xf numFmtId="176" fontId="20" fillId="0" borderId="26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 shrinkToFit="1"/>
    </xf>
    <xf numFmtId="176" fontId="5" fillId="0" borderId="4" xfId="1" applyNumberFormat="1" applyFont="1" applyFill="1" applyBorder="1" applyAlignment="1">
      <alignment horizontal="center" vertical="center" wrapText="1" shrinkToFit="1"/>
    </xf>
    <xf numFmtId="176" fontId="5" fillId="0" borderId="9" xfId="1" applyNumberFormat="1" applyFont="1" applyFill="1" applyBorder="1" applyAlignment="1">
      <alignment horizontal="center" vertical="center" wrapText="1" shrinkToFit="1"/>
    </xf>
    <xf numFmtId="176" fontId="5" fillId="0" borderId="11" xfId="1" applyNumberFormat="1" applyFont="1" applyFill="1" applyBorder="1" applyAlignment="1">
      <alignment horizontal="center" vertical="center" wrapText="1" shrinkToFit="1"/>
    </xf>
    <xf numFmtId="176" fontId="0" fillId="0" borderId="6" xfId="0" applyNumberFormat="1" applyFont="1" applyFill="1" applyBorder="1" applyAlignment="1">
      <alignment vertical="center" wrapText="1" shrinkToFit="1"/>
    </xf>
    <xf numFmtId="176" fontId="0" fillId="0" borderId="8" xfId="0" applyNumberFormat="1" applyFont="1" applyFill="1" applyBorder="1" applyAlignment="1">
      <alignment vertical="center" wrapText="1" shrinkToFit="1"/>
    </xf>
    <xf numFmtId="176" fontId="0" fillId="0" borderId="12" xfId="0" applyNumberFormat="1" applyFont="1" applyFill="1" applyBorder="1" applyAlignment="1">
      <alignment vertical="center" wrapText="1" shrinkToFit="1"/>
    </xf>
    <xf numFmtId="176" fontId="0" fillId="0" borderId="6" xfId="0" applyNumberFormat="1" applyFill="1" applyBorder="1" applyAlignment="1">
      <alignment vertical="center" wrapText="1" shrinkToFit="1"/>
    </xf>
    <xf numFmtId="176" fontId="0" fillId="0" borderId="8" xfId="0" applyNumberFormat="1" applyFill="1" applyBorder="1" applyAlignment="1">
      <alignment vertical="center" wrapText="1" shrinkToFit="1"/>
    </xf>
    <xf numFmtId="176" fontId="0" fillId="0" borderId="12" xfId="0" applyNumberFormat="1" applyFill="1" applyBorder="1" applyAlignment="1">
      <alignment vertical="center" wrapText="1" shrinkToFit="1"/>
    </xf>
    <xf numFmtId="177" fontId="0" fillId="0" borderId="7" xfId="0" applyNumberFormat="1" applyFill="1" applyBorder="1" applyAlignment="1">
      <alignment horizontal="center" vertical="center" wrapText="1" shrinkToFit="1"/>
    </xf>
    <xf numFmtId="177" fontId="0" fillId="0" borderId="17" xfId="0" applyNumberFormat="1" applyFill="1" applyBorder="1" applyAlignment="1">
      <alignment horizontal="center" vertical="center" wrapText="1" shrinkToFit="1"/>
    </xf>
    <xf numFmtId="177" fontId="0" fillId="0" borderId="9" xfId="0" applyNumberFormat="1" applyFill="1" applyBorder="1" applyAlignment="1">
      <alignment horizontal="center" vertical="center" wrapText="1" shrinkToFit="1"/>
    </xf>
    <xf numFmtId="176" fontId="19" fillId="0" borderId="3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vertical="center" wrapText="1"/>
    </xf>
    <xf numFmtId="176" fontId="6" fillId="0" borderId="12" xfId="1" applyNumberFormat="1" applyFont="1" applyFill="1" applyBorder="1" applyAlignment="1">
      <alignment vertical="center" wrapText="1"/>
    </xf>
    <xf numFmtId="176" fontId="6" fillId="0" borderId="6" xfId="1" applyNumberFormat="1" applyFont="1" applyFill="1" applyBorder="1" applyAlignment="1">
      <alignment horizontal="right" vertical="center" wrapText="1"/>
    </xf>
    <xf numFmtId="176" fontId="6" fillId="0" borderId="12" xfId="1" applyNumberFormat="1" applyFont="1" applyFill="1" applyBorder="1" applyAlignment="1">
      <alignment horizontal="right" vertical="center" wrapText="1"/>
    </xf>
    <xf numFmtId="177" fontId="0" fillId="0" borderId="22" xfId="0" applyNumberFormat="1" applyFont="1" applyFill="1" applyBorder="1" applyAlignment="1">
      <alignment horizontal="center" vertical="center" wrapText="1" shrinkToFit="1"/>
    </xf>
    <xf numFmtId="177" fontId="0" fillId="0" borderId="24" xfId="0" applyNumberFormat="1" applyFont="1" applyFill="1" applyBorder="1" applyAlignment="1">
      <alignment horizontal="center" vertical="center" wrapText="1" shrinkToFit="1"/>
    </xf>
    <xf numFmtId="177" fontId="0" fillId="0" borderId="23" xfId="0" applyNumberFormat="1" applyFont="1" applyFill="1" applyBorder="1" applyAlignment="1">
      <alignment horizontal="center" vertical="center" wrapText="1" shrinkToFit="1"/>
    </xf>
    <xf numFmtId="176" fontId="0" fillId="0" borderId="22" xfId="0" applyNumberFormat="1" applyFont="1" applyFill="1" applyBorder="1" applyAlignment="1">
      <alignment vertical="center" wrapText="1" shrinkToFit="1"/>
    </xf>
    <xf numFmtId="176" fontId="0" fillId="0" borderId="24" xfId="0" applyNumberFormat="1" applyFont="1" applyFill="1" applyBorder="1" applyAlignment="1">
      <alignment vertical="center" wrapText="1" shrinkToFit="1"/>
    </xf>
    <xf numFmtId="176" fontId="0" fillId="0" borderId="23" xfId="0" applyNumberFormat="1" applyFont="1" applyFill="1" applyBorder="1" applyAlignment="1">
      <alignment vertical="center" wrapText="1" shrinkToFit="1"/>
    </xf>
    <xf numFmtId="176" fontId="6" fillId="0" borderId="0" xfId="1" applyNumberFormat="1" applyFont="1" applyFill="1" applyBorder="1" applyAlignment="1">
      <alignment horizontal="left" vertical="center" wrapText="1"/>
    </xf>
    <xf numFmtId="176" fontId="5" fillId="0" borderId="18" xfId="1" applyNumberFormat="1" applyFont="1" applyFill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horizontal="center" vertical="center" wrapText="1"/>
    </xf>
    <xf numFmtId="176" fontId="5" fillId="0" borderId="6" xfId="2" applyNumberFormat="1" applyFont="1" applyFill="1" applyBorder="1" applyAlignment="1">
      <alignment horizontal="center" vertical="center" wrapText="1"/>
    </xf>
    <xf numFmtId="176" fontId="5" fillId="0" borderId="8" xfId="2" applyNumberFormat="1" applyFont="1" applyFill="1" applyBorder="1" applyAlignment="1">
      <alignment horizontal="center" vertical="center" wrapText="1"/>
    </xf>
    <xf numFmtId="176" fontId="5" fillId="0" borderId="12" xfId="2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 shrinkToFit="1"/>
    </xf>
    <xf numFmtId="176" fontId="0" fillId="0" borderId="17" xfId="0" applyNumberFormat="1" applyFill="1" applyBorder="1" applyAlignment="1">
      <alignment horizontal="right" vertical="center" wrapText="1" shrinkToFit="1"/>
    </xf>
    <xf numFmtId="176" fontId="0" fillId="0" borderId="9" xfId="0" applyNumberFormat="1" applyFill="1" applyBorder="1" applyAlignment="1">
      <alignment horizontal="right" vertical="center" wrapText="1" shrinkToFit="1"/>
    </xf>
    <xf numFmtId="176" fontId="6" fillId="0" borderId="18" xfId="1" applyNumberFormat="1" applyFont="1" applyFill="1" applyBorder="1" applyAlignment="1">
      <alignment horizontal="right" vertical="center" wrapText="1"/>
    </xf>
    <xf numFmtId="176" fontId="6" fillId="0" borderId="20" xfId="1" applyNumberFormat="1" applyFont="1" applyFill="1" applyBorder="1" applyAlignment="1">
      <alignment horizontal="right" vertical="center" wrapText="1"/>
    </xf>
    <xf numFmtId="176" fontId="6" fillId="0" borderId="19" xfId="1" applyNumberFormat="1" applyFont="1" applyFill="1" applyBorder="1" applyAlignment="1">
      <alignment horizontal="right" vertical="center" wrapText="1"/>
    </xf>
    <xf numFmtId="176" fontId="0" fillId="0" borderId="7" xfId="0" applyNumberFormat="1" applyFill="1" applyBorder="1" applyAlignment="1">
      <alignment vertical="center" wrapText="1" shrinkToFit="1"/>
    </xf>
    <xf numFmtId="176" fontId="0" fillId="0" borderId="17" xfId="0" applyNumberFormat="1" applyFill="1" applyBorder="1" applyAlignment="1">
      <alignment vertical="center" wrapText="1" shrinkToFit="1"/>
    </xf>
    <xf numFmtId="176" fontId="6" fillId="0" borderId="18" xfId="1" applyNumberFormat="1" applyFont="1" applyFill="1" applyBorder="1" applyAlignment="1">
      <alignment vertical="center" wrapText="1"/>
    </xf>
    <xf numFmtId="176" fontId="6" fillId="0" borderId="20" xfId="1" applyNumberFormat="1" applyFont="1" applyFill="1" applyBorder="1" applyAlignment="1">
      <alignment vertical="center" wrapText="1"/>
    </xf>
    <xf numFmtId="176" fontId="6" fillId="0" borderId="19" xfId="1" applyNumberFormat="1" applyFont="1" applyFill="1" applyBorder="1" applyAlignment="1">
      <alignment vertical="center" wrapText="1"/>
    </xf>
    <xf numFmtId="176" fontId="17" fillId="0" borderId="5" xfId="1" applyNumberFormat="1" applyFont="1" applyFill="1" applyBorder="1" applyAlignment="1">
      <alignment horizontal="center" vertical="center" wrapText="1" shrinkToFit="1"/>
    </xf>
    <xf numFmtId="176" fontId="0" fillId="0" borderId="9" xfId="0" applyNumberFormat="1" applyFill="1" applyBorder="1" applyAlignment="1">
      <alignment vertical="center" wrapText="1" shrinkToFit="1"/>
    </xf>
    <xf numFmtId="176" fontId="0" fillId="0" borderId="6" xfId="0" applyNumberFormat="1" applyFill="1" applyBorder="1" applyAlignment="1">
      <alignment horizontal="right" vertical="center" wrapText="1" shrinkToFit="1"/>
    </xf>
    <xf numFmtId="176" fontId="0" fillId="0" borderId="12" xfId="0" applyNumberFormat="1" applyFont="1" applyFill="1" applyBorder="1" applyAlignment="1">
      <alignment horizontal="right" vertical="center" wrapText="1" shrinkToFit="1"/>
    </xf>
    <xf numFmtId="0" fontId="0" fillId="0" borderId="8" xfId="0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right" vertical="center" wrapText="1"/>
    </xf>
    <xf numFmtId="176" fontId="6" fillId="0" borderId="8" xfId="1" applyNumberFormat="1" applyFont="1" applyFill="1" applyBorder="1" applyAlignment="1">
      <alignment vertical="center" wrapText="1"/>
    </xf>
    <xf numFmtId="176" fontId="6" fillId="0" borderId="25" xfId="1" applyNumberFormat="1" applyFont="1" applyFill="1" applyBorder="1" applyAlignment="1">
      <alignment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177" fontId="0" fillId="0" borderId="22" xfId="0" applyNumberFormat="1" applyFill="1" applyBorder="1" applyAlignment="1">
      <alignment horizontal="center" vertical="center" wrapText="1" shrinkToFit="1"/>
    </xf>
    <xf numFmtId="177" fontId="0" fillId="0" borderId="24" xfId="0" applyNumberFormat="1" applyFill="1" applyBorder="1" applyAlignment="1">
      <alignment horizontal="center" vertical="center" wrapText="1" shrinkToFit="1"/>
    </xf>
    <xf numFmtId="177" fontId="0" fillId="0" borderId="23" xfId="0" applyNumberFormat="1" applyFill="1" applyBorder="1" applyAlignment="1">
      <alignment horizontal="center" vertical="center" wrapText="1" shrinkToFit="1"/>
    </xf>
  </cellXfs>
  <cellStyles count="8">
    <cellStyle name="パーセント 2" xfId="3"/>
    <cellStyle name="桁区切り 2" xfId="4"/>
    <cellStyle name="桁区切り 2 2" xfId="5"/>
    <cellStyle name="通貨 2" xfId="2"/>
    <cellStyle name="標準" xfId="0" builtinId="0"/>
    <cellStyle name="標準 2" xfId="6"/>
    <cellStyle name="標準 2 2" xfId="7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332500</xdr:colOff>
      <xdr:row>0</xdr:row>
      <xdr:rowOff>110835</xdr:rowOff>
    </xdr:from>
    <xdr:to>
      <xdr:col>10</xdr:col>
      <xdr:colOff>609590</xdr:colOff>
      <xdr:row>2</xdr:row>
      <xdr:rowOff>152400</xdr:rowOff>
    </xdr:to>
    <xdr:sp macro="" textlink="">
      <xdr:nvSpPr>
        <xdr:cNvPr id="2" name="左矢印 1"/>
        <xdr:cNvSpPr/>
      </xdr:nvSpPr>
      <xdr:spPr>
        <a:xfrm flipH="1">
          <a:off x="11817918" y="110835"/>
          <a:ext cx="277090" cy="6650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581891</xdr:colOff>
      <xdr:row>4</xdr:row>
      <xdr:rowOff>124691</xdr:rowOff>
    </xdr:from>
    <xdr:to>
      <xdr:col>20</xdr:col>
      <xdr:colOff>665018</xdr:colOff>
      <xdr:row>5</xdr:row>
      <xdr:rowOff>221673</xdr:rowOff>
    </xdr:to>
    <xdr:sp macro="" textlink="">
      <xdr:nvSpPr>
        <xdr:cNvPr id="5" name="四角形吹き出し 4"/>
        <xdr:cNvSpPr/>
      </xdr:nvSpPr>
      <xdr:spPr>
        <a:xfrm>
          <a:off x="21336000" y="1371600"/>
          <a:ext cx="1094509" cy="484909"/>
        </a:xfrm>
        <a:prstGeom prst="wedgeRectCallout">
          <a:avLst>
            <a:gd name="adj1" fmla="val 25008"/>
            <a:gd name="adj2" fmla="val -847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平成</a:t>
          </a:r>
          <a:r>
            <a:rPr kumimoji="1" lang="en-US" altLang="ja-JP" sz="1100">
              <a:solidFill>
                <a:srgbClr val="FF0000"/>
              </a:solidFill>
            </a:rPr>
            <a:t>30</a:t>
          </a:r>
          <a:r>
            <a:rPr kumimoji="1" lang="ja-JP" altLang="en-US" sz="1100">
              <a:solidFill>
                <a:srgbClr val="FF0000"/>
              </a:solidFill>
            </a:rPr>
            <a:t>年度実績に修正</a:t>
          </a:r>
        </a:p>
      </xdr:txBody>
    </xdr:sp>
    <xdr:clientData/>
  </xdr:twoCellAnchor>
  <xdr:oneCellAnchor>
    <xdr:from>
      <xdr:col>9</xdr:col>
      <xdr:colOff>2355273</xdr:colOff>
      <xdr:row>7</xdr:row>
      <xdr:rowOff>541251</xdr:rowOff>
    </xdr:from>
    <xdr:ext cx="6511636" cy="6911572"/>
    <xdr:sp macro="" textlink="">
      <xdr:nvSpPr>
        <xdr:cNvPr id="6" name="テキスト ボックス 5"/>
        <xdr:cNvSpPr txBox="1"/>
      </xdr:nvSpPr>
      <xdr:spPr>
        <a:xfrm>
          <a:off x="9628909" y="2951942"/>
          <a:ext cx="6511636" cy="691157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6000"/>
            <a:t>「別添</a:t>
          </a:r>
          <a:r>
            <a:rPr kumimoji="1" lang="en-US" altLang="ja-JP" sz="6000"/>
            <a:t>2</a:t>
          </a:r>
          <a:r>
            <a:rPr kumimoji="1" lang="ja-JP" altLang="en-US" sz="6000"/>
            <a:t>」</a:t>
          </a:r>
          <a:endParaRPr kumimoji="1" lang="en-US" altLang="ja-JP" sz="6000"/>
        </a:p>
        <a:p>
          <a:pPr algn="l"/>
          <a:r>
            <a:rPr kumimoji="1" lang="ja-JP" altLang="en-US" sz="6000"/>
            <a:t>⇓</a:t>
          </a:r>
          <a:endParaRPr kumimoji="1" lang="en-US" altLang="ja-JP" sz="6000"/>
        </a:p>
        <a:p>
          <a:r>
            <a:rPr kumimoji="1" lang="ja-JP" altLang="en-US" sz="6000"/>
            <a:t>後日、メール送信</a:t>
          </a:r>
          <a:endParaRPr kumimoji="1" lang="en-US" altLang="ja-JP" sz="6000"/>
        </a:p>
        <a:p>
          <a:r>
            <a:rPr kumimoji="1" lang="ja-JP" altLang="en-US" sz="6000"/>
            <a:t>⇓</a:t>
          </a:r>
          <a:endParaRPr kumimoji="1" lang="en-US" altLang="ja-JP" sz="6000"/>
        </a:p>
        <a:p>
          <a:r>
            <a:rPr kumimoji="1" lang="ja-JP" altLang="en-US" sz="6000"/>
            <a:t>更新</a:t>
          </a:r>
          <a:r>
            <a:rPr kumimoji="1" lang="ja-JP" altLang="en-US" sz="6000">
              <a:solidFill>
                <a:srgbClr val="FF0000"/>
              </a:solidFill>
            </a:rPr>
            <a:t>（朱書）</a:t>
          </a:r>
          <a:endParaRPr kumimoji="1" lang="en-US" altLang="ja-JP" sz="6000">
            <a:solidFill>
              <a:srgbClr val="FF0000"/>
            </a:solidFill>
          </a:endParaRPr>
        </a:p>
        <a:p>
          <a:r>
            <a:rPr kumimoji="1" lang="ja-JP" altLang="en-US" sz="6000"/>
            <a:t>⇓</a:t>
          </a:r>
          <a:endParaRPr kumimoji="1" lang="en-US" altLang="ja-JP" sz="6000"/>
        </a:p>
        <a:p>
          <a:r>
            <a:rPr kumimoji="1" lang="ja-JP" altLang="en-US" sz="6000"/>
            <a:t>メール提出</a:t>
          </a:r>
          <a:endParaRPr kumimoji="1" lang="en-US" altLang="ja-JP" sz="6000"/>
        </a:p>
      </xdr:txBody>
    </xdr:sp>
    <xdr:clientData/>
  </xdr:oneCellAnchor>
  <xdr:twoCellAnchor>
    <xdr:from>
      <xdr:col>13</xdr:col>
      <xdr:colOff>235527</xdr:colOff>
      <xdr:row>0</xdr:row>
      <xdr:rowOff>110837</xdr:rowOff>
    </xdr:from>
    <xdr:to>
      <xdr:col>13</xdr:col>
      <xdr:colOff>512617</xdr:colOff>
      <xdr:row>2</xdr:row>
      <xdr:rowOff>152402</xdr:rowOff>
    </xdr:to>
    <xdr:sp macro="" textlink="">
      <xdr:nvSpPr>
        <xdr:cNvPr id="7" name="左矢印 6"/>
        <xdr:cNvSpPr/>
      </xdr:nvSpPr>
      <xdr:spPr>
        <a:xfrm flipH="1">
          <a:off x="15461672" y="110837"/>
          <a:ext cx="277090" cy="6650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81"/>
  <sheetViews>
    <sheetView showGridLines="0" tabSelected="1" view="pageBreakPreview" zoomScale="55" zoomScaleNormal="55" zoomScaleSheetLayoutView="55" workbookViewId="0">
      <pane xSplit="1" ySplit="8" topLeftCell="D36" activePane="bottomRight" state="frozen"/>
      <selection pane="topRight" activeCell="B1" sqref="B1"/>
      <selection pane="bottomLeft" activeCell="A9" sqref="A9"/>
      <selection pane="bottomRight" activeCell="J41" sqref="J41"/>
    </sheetView>
  </sheetViews>
  <sheetFormatPr defaultColWidth="14.44140625" defaultRowHeight="15" customHeight="1" x14ac:dyDescent="0.2"/>
  <cols>
    <col min="1" max="1" width="12.21875" style="1" customWidth="1"/>
    <col min="2" max="5" width="15.109375" style="1" customWidth="1"/>
    <col min="6" max="9" width="8.33203125" style="1" customWidth="1"/>
    <col min="10" max="10" width="61.44140625" style="2" customWidth="1"/>
    <col min="11" max="11" width="12.21875" style="2" customWidth="1"/>
    <col min="12" max="12" width="33.88671875" style="2" customWidth="1"/>
    <col min="13" max="13" width="8.33203125" style="2" customWidth="1"/>
    <col min="14" max="14" width="10" style="2" customWidth="1"/>
    <col min="15" max="15" width="8.33203125" style="2" customWidth="1"/>
    <col min="16" max="16" width="17.77734375" style="2" customWidth="1"/>
    <col min="17" max="17" width="8.33203125" style="2" customWidth="1"/>
    <col min="18" max="18" width="23" style="2" customWidth="1"/>
    <col min="19" max="19" width="13.109375" style="1" customWidth="1"/>
    <col min="20" max="20" width="14.6640625" style="1" customWidth="1"/>
    <col min="21" max="21" width="12.21875" style="1" customWidth="1"/>
    <col min="22" max="16384" width="14.44140625" style="1"/>
  </cols>
  <sheetData>
    <row r="1" spans="1:21" ht="30" customHeight="1" x14ac:dyDescent="0.2">
      <c r="A1" s="77" t="s">
        <v>132</v>
      </c>
      <c r="B1" s="77"/>
      <c r="C1" s="77"/>
      <c r="D1" s="77"/>
      <c r="E1" s="77"/>
      <c r="F1" s="77"/>
      <c r="G1" s="77"/>
      <c r="H1" s="77"/>
      <c r="I1" s="77"/>
      <c r="J1" s="68" t="s">
        <v>136</v>
      </c>
      <c r="K1" s="53" t="s">
        <v>139</v>
      </c>
      <c r="L1" s="54"/>
      <c r="M1" s="55"/>
      <c r="N1" s="53" t="s">
        <v>141</v>
      </c>
      <c r="O1" s="54"/>
      <c r="P1" s="54"/>
      <c r="Q1" s="54"/>
      <c r="R1" s="54"/>
      <c r="S1" s="55"/>
      <c r="T1" s="62" t="s">
        <v>140</v>
      </c>
      <c r="U1" s="63"/>
    </row>
    <row r="2" spans="1:21" ht="18" customHeight="1" x14ac:dyDescent="0.2">
      <c r="A2" s="3"/>
      <c r="B2" s="3"/>
      <c r="C2" s="3"/>
      <c r="D2" s="3"/>
      <c r="E2" s="3"/>
      <c r="J2" s="69"/>
      <c r="K2" s="56"/>
      <c r="L2" s="57"/>
      <c r="M2" s="58"/>
      <c r="N2" s="56"/>
      <c r="O2" s="57"/>
      <c r="P2" s="57"/>
      <c r="Q2" s="57"/>
      <c r="R2" s="57"/>
      <c r="S2" s="58"/>
      <c r="T2" s="64"/>
      <c r="U2" s="65"/>
    </row>
    <row r="3" spans="1:21" ht="18" customHeight="1" thickBot="1" x14ac:dyDescent="0.25">
      <c r="J3" s="70"/>
      <c r="K3" s="59"/>
      <c r="L3" s="60"/>
      <c r="M3" s="61"/>
      <c r="N3" s="59"/>
      <c r="O3" s="60"/>
      <c r="P3" s="60"/>
      <c r="Q3" s="60"/>
      <c r="R3" s="60"/>
      <c r="S3" s="61"/>
      <c r="T3" s="66"/>
      <c r="U3" s="67"/>
    </row>
    <row r="4" spans="1:21" s="4" customFormat="1" ht="30" customHeight="1" x14ac:dyDescent="0.2">
      <c r="A4" s="80" t="s">
        <v>0</v>
      </c>
      <c r="B4" s="81"/>
      <c r="C4" s="81"/>
      <c r="D4" s="81"/>
      <c r="E4" s="81"/>
      <c r="F4" s="81"/>
      <c r="G4" s="81"/>
      <c r="H4" s="81"/>
      <c r="I4" s="82"/>
      <c r="J4" s="78" t="s">
        <v>1</v>
      </c>
      <c r="K4" s="78"/>
      <c r="L4" s="78"/>
      <c r="M4" s="78"/>
      <c r="N4" s="78"/>
      <c r="O4" s="78"/>
      <c r="P4" s="78"/>
      <c r="Q4" s="78"/>
      <c r="R4" s="79" t="s">
        <v>2</v>
      </c>
      <c r="S4" s="79"/>
      <c r="T4" s="79"/>
      <c r="U4" s="47" t="s">
        <v>126</v>
      </c>
    </row>
    <row r="5" spans="1:21" s="5" customFormat="1" ht="30" customHeight="1" x14ac:dyDescent="0.2">
      <c r="A5" s="83" t="s">
        <v>3</v>
      </c>
      <c r="B5" s="86" t="s">
        <v>124</v>
      </c>
      <c r="C5" s="87"/>
      <c r="D5" s="87"/>
      <c r="E5" s="88"/>
      <c r="F5" s="92" t="s">
        <v>4</v>
      </c>
      <c r="G5" s="93"/>
      <c r="H5" s="92" t="s">
        <v>123</v>
      </c>
      <c r="I5" s="93"/>
      <c r="J5" s="83" t="s">
        <v>5</v>
      </c>
      <c r="K5" s="86" t="s">
        <v>125</v>
      </c>
      <c r="L5" s="87"/>
      <c r="M5" s="87"/>
      <c r="N5" s="87"/>
      <c r="O5" s="87"/>
      <c r="P5" s="88"/>
      <c r="Q5" s="83" t="s">
        <v>6</v>
      </c>
      <c r="R5" s="86" t="s">
        <v>7</v>
      </c>
      <c r="S5" s="88"/>
      <c r="T5" s="119" t="s">
        <v>137</v>
      </c>
      <c r="U5" s="74" t="s">
        <v>138</v>
      </c>
    </row>
    <row r="6" spans="1:21" s="5" customFormat="1" ht="30" customHeight="1" x14ac:dyDescent="0.2">
      <c r="A6" s="84"/>
      <c r="B6" s="89"/>
      <c r="C6" s="90"/>
      <c r="D6" s="90"/>
      <c r="E6" s="91"/>
      <c r="F6" s="94"/>
      <c r="G6" s="95"/>
      <c r="H6" s="94"/>
      <c r="I6" s="95"/>
      <c r="J6" s="84"/>
      <c r="K6" s="89"/>
      <c r="L6" s="90"/>
      <c r="M6" s="90"/>
      <c r="N6" s="90"/>
      <c r="O6" s="90"/>
      <c r="P6" s="91"/>
      <c r="Q6" s="84"/>
      <c r="R6" s="89"/>
      <c r="S6" s="91"/>
      <c r="T6" s="120"/>
      <c r="U6" s="75"/>
    </row>
    <row r="7" spans="1:21" s="5" customFormat="1" ht="30" customHeight="1" x14ac:dyDescent="0.2">
      <c r="A7" s="84"/>
      <c r="B7" s="83" t="s">
        <v>8</v>
      </c>
      <c r="C7" s="83" t="s">
        <v>9</v>
      </c>
      <c r="D7" s="83" t="s">
        <v>10</v>
      </c>
      <c r="E7" s="83" t="s">
        <v>11</v>
      </c>
      <c r="F7" s="86" t="s">
        <v>12</v>
      </c>
      <c r="G7" s="117" t="s">
        <v>13</v>
      </c>
      <c r="H7" s="86" t="s">
        <v>120</v>
      </c>
      <c r="I7" s="117" t="s">
        <v>121</v>
      </c>
      <c r="J7" s="84"/>
      <c r="K7" s="83" t="s">
        <v>14</v>
      </c>
      <c r="L7" s="83" t="s">
        <v>15</v>
      </c>
      <c r="M7" s="83" t="s">
        <v>16</v>
      </c>
      <c r="N7" s="83" t="s">
        <v>17</v>
      </c>
      <c r="O7" s="83" t="s">
        <v>18</v>
      </c>
      <c r="P7" s="83" t="s">
        <v>19</v>
      </c>
      <c r="Q7" s="84"/>
      <c r="R7" s="83" t="s">
        <v>20</v>
      </c>
      <c r="S7" s="83" t="s">
        <v>21</v>
      </c>
      <c r="T7" s="120"/>
      <c r="U7" s="75"/>
    </row>
    <row r="8" spans="1:21" s="5" customFormat="1" ht="63.75" customHeight="1" x14ac:dyDescent="0.2">
      <c r="A8" s="85"/>
      <c r="B8" s="85"/>
      <c r="C8" s="85"/>
      <c r="D8" s="85"/>
      <c r="E8" s="85"/>
      <c r="F8" s="89"/>
      <c r="G8" s="118"/>
      <c r="H8" s="89"/>
      <c r="I8" s="118"/>
      <c r="J8" s="85"/>
      <c r="K8" s="85"/>
      <c r="L8" s="85"/>
      <c r="M8" s="85"/>
      <c r="N8" s="85"/>
      <c r="O8" s="85"/>
      <c r="P8" s="85"/>
      <c r="Q8" s="85"/>
      <c r="R8" s="85"/>
      <c r="S8" s="85"/>
      <c r="T8" s="121"/>
      <c r="U8" s="76"/>
    </row>
    <row r="9" spans="1:21" s="11" customFormat="1" ht="30" customHeight="1" x14ac:dyDescent="0.2">
      <c r="A9" s="74" t="s">
        <v>22</v>
      </c>
      <c r="B9" s="96">
        <v>539168</v>
      </c>
      <c r="C9" s="96">
        <v>78606</v>
      </c>
      <c r="D9" s="99">
        <v>66388</v>
      </c>
      <c r="E9" s="99">
        <v>32438</v>
      </c>
      <c r="F9" s="102" t="s">
        <v>23</v>
      </c>
      <c r="G9" s="71"/>
      <c r="H9" s="122">
        <v>71</v>
      </c>
      <c r="I9" s="125">
        <v>5301</v>
      </c>
      <c r="J9" s="51" t="s">
        <v>24</v>
      </c>
      <c r="K9" s="48" t="s">
        <v>76</v>
      </c>
      <c r="L9" s="48" t="s">
        <v>110</v>
      </c>
      <c r="M9" s="48" t="s">
        <v>76</v>
      </c>
      <c r="N9" s="48" t="s">
        <v>111</v>
      </c>
      <c r="O9" s="48" t="s">
        <v>76</v>
      </c>
      <c r="P9" s="48" t="s">
        <v>76</v>
      </c>
      <c r="Q9" s="108" t="s">
        <v>25</v>
      </c>
      <c r="R9" s="51">
        <v>740</v>
      </c>
      <c r="S9" s="108" t="s">
        <v>113</v>
      </c>
      <c r="T9" s="48" t="s">
        <v>78</v>
      </c>
      <c r="U9" s="51">
        <v>592022</v>
      </c>
    </row>
    <row r="10" spans="1:21" s="11" customFormat="1" ht="30" customHeight="1" x14ac:dyDescent="0.2">
      <c r="A10" s="75"/>
      <c r="B10" s="97"/>
      <c r="C10" s="97"/>
      <c r="D10" s="100"/>
      <c r="E10" s="100"/>
      <c r="F10" s="103"/>
      <c r="G10" s="72"/>
      <c r="H10" s="123"/>
      <c r="I10" s="126"/>
      <c r="J10" s="38" t="s">
        <v>77</v>
      </c>
      <c r="K10" s="34" t="s">
        <v>76</v>
      </c>
      <c r="L10" s="34" t="s">
        <v>112</v>
      </c>
      <c r="M10" s="34" t="s">
        <v>76</v>
      </c>
      <c r="N10" s="34" t="s">
        <v>76</v>
      </c>
      <c r="O10" s="34" t="s">
        <v>76</v>
      </c>
      <c r="P10" s="34" t="s">
        <v>76</v>
      </c>
      <c r="Q10" s="109"/>
      <c r="R10" s="33">
        <v>2200</v>
      </c>
      <c r="S10" s="109"/>
      <c r="T10" s="34" t="s">
        <v>78</v>
      </c>
      <c r="U10" s="33">
        <v>37326</v>
      </c>
    </row>
    <row r="11" spans="1:21" s="11" customFormat="1" ht="30" customHeight="1" x14ac:dyDescent="0.2">
      <c r="A11" s="76"/>
      <c r="B11" s="98"/>
      <c r="C11" s="98"/>
      <c r="D11" s="101"/>
      <c r="E11" s="101"/>
      <c r="F11" s="104"/>
      <c r="G11" s="73"/>
      <c r="H11" s="124"/>
      <c r="I11" s="127"/>
      <c r="J11" s="10" t="s">
        <v>26</v>
      </c>
      <c r="K11" s="6" t="s">
        <v>76</v>
      </c>
      <c r="L11" s="6" t="s">
        <v>76</v>
      </c>
      <c r="M11" s="6" t="s">
        <v>81</v>
      </c>
      <c r="N11" s="6" t="s">
        <v>76</v>
      </c>
      <c r="O11" s="6" t="s">
        <v>76</v>
      </c>
      <c r="P11" s="6" t="s">
        <v>76</v>
      </c>
      <c r="Q11" s="35" t="s">
        <v>27</v>
      </c>
      <c r="R11" s="10">
        <v>740</v>
      </c>
      <c r="S11" s="10">
        <v>96</v>
      </c>
      <c r="T11" s="6" t="s">
        <v>78</v>
      </c>
      <c r="U11" s="10">
        <v>6673</v>
      </c>
    </row>
    <row r="12" spans="1:21" s="11" customFormat="1" ht="30" customHeight="1" x14ac:dyDescent="0.2">
      <c r="A12" s="6" t="s">
        <v>28</v>
      </c>
      <c r="B12" s="7">
        <v>17097</v>
      </c>
      <c r="C12" s="49">
        <v>2056</v>
      </c>
      <c r="D12" s="50">
        <v>1990</v>
      </c>
      <c r="E12" s="8">
        <v>751</v>
      </c>
      <c r="F12" s="9" t="s">
        <v>29</v>
      </c>
      <c r="G12" s="37"/>
      <c r="H12" s="42">
        <v>2</v>
      </c>
      <c r="I12" s="41">
        <v>50</v>
      </c>
      <c r="J12" s="10" t="s">
        <v>30</v>
      </c>
      <c r="K12" s="6" t="s">
        <v>76</v>
      </c>
      <c r="L12" s="6" t="s">
        <v>46</v>
      </c>
      <c r="M12" s="48" t="s">
        <v>43</v>
      </c>
      <c r="N12" s="6" t="s">
        <v>79</v>
      </c>
      <c r="O12" s="6" t="s">
        <v>76</v>
      </c>
      <c r="P12" s="6" t="s">
        <v>31</v>
      </c>
      <c r="Q12" s="10">
        <v>31</v>
      </c>
      <c r="R12" s="10">
        <v>500</v>
      </c>
      <c r="S12" s="10">
        <v>24</v>
      </c>
      <c r="T12" s="6" t="s">
        <v>78</v>
      </c>
      <c r="U12" s="10">
        <v>7148</v>
      </c>
    </row>
    <row r="13" spans="1:21" s="11" customFormat="1" ht="30" customHeight="1" x14ac:dyDescent="0.2">
      <c r="A13" s="6" t="s">
        <v>32</v>
      </c>
      <c r="B13" s="7">
        <v>35932</v>
      </c>
      <c r="C13" s="49">
        <v>4727</v>
      </c>
      <c r="D13" s="50">
        <f>1033+620</f>
        <v>1653</v>
      </c>
      <c r="E13" s="8">
        <f>1159+908+621+628+519</f>
        <v>3835</v>
      </c>
      <c r="F13" s="9" t="s">
        <v>29</v>
      </c>
      <c r="G13" s="37"/>
      <c r="H13" s="42">
        <v>5</v>
      </c>
      <c r="I13" s="41">
        <v>118</v>
      </c>
      <c r="J13" s="10" t="s">
        <v>33</v>
      </c>
      <c r="K13" s="6" t="s">
        <v>34</v>
      </c>
      <c r="L13" s="48" t="s">
        <v>43</v>
      </c>
      <c r="M13" s="6" t="s">
        <v>34</v>
      </c>
      <c r="N13" s="6" t="s">
        <v>35</v>
      </c>
      <c r="O13" s="6" t="s">
        <v>34</v>
      </c>
      <c r="P13" s="6" t="s">
        <v>76</v>
      </c>
      <c r="Q13" s="10">
        <v>39</v>
      </c>
      <c r="R13" s="10">
        <v>500</v>
      </c>
      <c r="S13" s="10">
        <v>36</v>
      </c>
      <c r="T13" s="6" t="s">
        <v>80</v>
      </c>
      <c r="U13" s="10">
        <v>8964</v>
      </c>
    </row>
    <row r="14" spans="1:21" s="11" customFormat="1" ht="30" customHeight="1" x14ac:dyDescent="0.2">
      <c r="A14" s="74" t="s">
        <v>36</v>
      </c>
      <c r="B14" s="96">
        <v>19634</v>
      </c>
      <c r="C14" s="96">
        <v>2171</v>
      </c>
      <c r="D14" s="99">
        <v>1825</v>
      </c>
      <c r="E14" s="99">
        <v>826</v>
      </c>
      <c r="F14" s="102" t="s">
        <v>29</v>
      </c>
      <c r="G14" s="71"/>
      <c r="H14" s="128">
        <v>1</v>
      </c>
      <c r="I14" s="130">
        <v>6</v>
      </c>
      <c r="J14" s="10" t="s">
        <v>37</v>
      </c>
      <c r="K14" s="6" t="s">
        <v>76</v>
      </c>
      <c r="L14" s="48" t="s">
        <v>43</v>
      </c>
      <c r="M14" s="6" t="s">
        <v>108</v>
      </c>
      <c r="N14" s="6" t="s">
        <v>79</v>
      </c>
      <c r="O14" s="6" t="s">
        <v>76</v>
      </c>
      <c r="P14" s="6" t="s">
        <v>76</v>
      </c>
      <c r="Q14" s="10">
        <v>32</v>
      </c>
      <c r="R14" s="10">
        <v>500</v>
      </c>
      <c r="S14" s="10">
        <v>36</v>
      </c>
      <c r="T14" s="6" t="s">
        <v>78</v>
      </c>
      <c r="U14" s="10">
        <v>4147</v>
      </c>
    </row>
    <row r="15" spans="1:21" s="11" customFormat="1" ht="30" customHeight="1" x14ac:dyDescent="0.2">
      <c r="A15" s="75"/>
      <c r="B15" s="97"/>
      <c r="C15" s="97"/>
      <c r="D15" s="100"/>
      <c r="E15" s="100"/>
      <c r="F15" s="103"/>
      <c r="G15" s="72"/>
      <c r="H15" s="129"/>
      <c r="I15" s="131"/>
      <c r="J15" s="10" t="s">
        <v>38</v>
      </c>
      <c r="K15" s="133" t="s">
        <v>133</v>
      </c>
      <c r="L15" s="6" t="s">
        <v>76</v>
      </c>
      <c r="M15" s="6" t="s">
        <v>76</v>
      </c>
      <c r="N15" s="6" t="s">
        <v>76</v>
      </c>
      <c r="O15" s="6" t="s">
        <v>76</v>
      </c>
      <c r="P15" s="6" t="s">
        <v>76</v>
      </c>
      <c r="Q15" s="10">
        <v>32</v>
      </c>
      <c r="R15" s="10">
        <v>500</v>
      </c>
      <c r="S15" s="35" t="s">
        <v>134</v>
      </c>
      <c r="T15" s="48" t="s">
        <v>118</v>
      </c>
      <c r="U15" s="10">
        <v>31624</v>
      </c>
    </row>
    <row r="16" spans="1:21" s="11" customFormat="1" ht="30" customHeight="1" x14ac:dyDescent="0.2">
      <c r="A16" s="76"/>
      <c r="B16" s="98"/>
      <c r="C16" s="98"/>
      <c r="D16" s="101"/>
      <c r="E16" s="101"/>
      <c r="F16" s="104"/>
      <c r="G16" s="73"/>
      <c r="H16" s="134"/>
      <c r="I16" s="132"/>
      <c r="J16" s="10" t="s">
        <v>39</v>
      </c>
      <c r="K16" s="6" t="s">
        <v>109</v>
      </c>
      <c r="L16" s="6" t="s">
        <v>116</v>
      </c>
      <c r="M16" s="6" t="s">
        <v>76</v>
      </c>
      <c r="N16" s="6" t="s">
        <v>76</v>
      </c>
      <c r="O16" s="6" t="s">
        <v>76</v>
      </c>
      <c r="P16" s="6" t="s">
        <v>100</v>
      </c>
      <c r="Q16" s="10">
        <v>17</v>
      </c>
      <c r="R16" s="10">
        <v>4000</v>
      </c>
      <c r="S16" s="10">
        <v>12</v>
      </c>
      <c r="T16" s="6" t="s">
        <v>78</v>
      </c>
      <c r="U16" s="10">
        <v>801</v>
      </c>
    </row>
    <row r="17" spans="1:21" s="11" customFormat="1" ht="30" customHeight="1" x14ac:dyDescent="0.2">
      <c r="A17" s="74" t="s">
        <v>40</v>
      </c>
      <c r="B17" s="96">
        <v>16473</v>
      </c>
      <c r="C17" s="96">
        <v>1784</v>
      </c>
      <c r="D17" s="99">
        <v>1746</v>
      </c>
      <c r="E17" s="99">
        <v>497</v>
      </c>
      <c r="F17" s="102" t="s">
        <v>29</v>
      </c>
      <c r="G17" s="71"/>
      <c r="H17" s="128">
        <v>2</v>
      </c>
      <c r="I17" s="130">
        <v>73</v>
      </c>
      <c r="J17" s="51" t="s">
        <v>41</v>
      </c>
      <c r="K17" s="43" t="s">
        <v>127</v>
      </c>
      <c r="L17" s="6" t="s">
        <v>76</v>
      </c>
      <c r="M17" s="6" t="s">
        <v>76</v>
      </c>
      <c r="N17" s="6" t="s">
        <v>76</v>
      </c>
      <c r="O17" s="6" t="s">
        <v>76</v>
      </c>
      <c r="P17" s="6" t="s">
        <v>76</v>
      </c>
      <c r="Q17" s="51">
        <v>28</v>
      </c>
      <c r="R17" s="51">
        <v>500</v>
      </c>
      <c r="S17" s="51">
        <v>48</v>
      </c>
      <c r="T17" s="48" t="s">
        <v>118</v>
      </c>
      <c r="U17" s="51">
        <v>3280</v>
      </c>
    </row>
    <row r="18" spans="1:21" s="11" customFormat="1" ht="30" customHeight="1" x14ac:dyDescent="0.2">
      <c r="A18" s="75"/>
      <c r="B18" s="97"/>
      <c r="C18" s="97"/>
      <c r="D18" s="100"/>
      <c r="E18" s="100"/>
      <c r="F18" s="103"/>
      <c r="G18" s="72"/>
      <c r="H18" s="129"/>
      <c r="I18" s="131"/>
      <c r="J18" s="51" t="s">
        <v>42</v>
      </c>
      <c r="K18" s="6" t="s">
        <v>76</v>
      </c>
      <c r="L18" s="48" t="s">
        <v>107</v>
      </c>
      <c r="M18" s="48" t="s">
        <v>43</v>
      </c>
      <c r="N18" s="48" t="s">
        <v>79</v>
      </c>
      <c r="O18" s="6" t="s">
        <v>76</v>
      </c>
      <c r="P18" s="6" t="s">
        <v>76</v>
      </c>
      <c r="Q18" s="51">
        <v>28</v>
      </c>
      <c r="R18" s="51">
        <v>610</v>
      </c>
      <c r="S18" s="51">
        <v>48</v>
      </c>
      <c r="T18" s="48" t="s">
        <v>118</v>
      </c>
      <c r="U18" s="51">
        <v>8957</v>
      </c>
    </row>
    <row r="19" spans="1:21" s="11" customFormat="1" ht="30" customHeight="1" x14ac:dyDescent="0.2">
      <c r="A19" s="6" t="s">
        <v>44</v>
      </c>
      <c r="B19" s="7">
        <v>16715</v>
      </c>
      <c r="C19" s="49">
        <v>1920</v>
      </c>
      <c r="D19" s="50">
        <v>1652</v>
      </c>
      <c r="E19" s="8">
        <v>816</v>
      </c>
      <c r="F19" s="9" t="s">
        <v>29</v>
      </c>
      <c r="G19" s="37"/>
      <c r="H19" s="42">
        <v>1</v>
      </c>
      <c r="I19" s="41">
        <v>57</v>
      </c>
      <c r="J19" s="10" t="s">
        <v>45</v>
      </c>
      <c r="K19" s="6" t="s">
        <v>76</v>
      </c>
      <c r="L19" s="6" t="s">
        <v>46</v>
      </c>
      <c r="M19" s="6" t="s">
        <v>43</v>
      </c>
      <c r="N19" s="6" t="s">
        <v>79</v>
      </c>
      <c r="O19" s="6" t="s">
        <v>76</v>
      </c>
      <c r="P19" s="6" t="s">
        <v>76</v>
      </c>
      <c r="Q19" s="10">
        <v>57</v>
      </c>
      <c r="R19" s="10">
        <v>820</v>
      </c>
      <c r="S19" s="10">
        <v>48</v>
      </c>
      <c r="T19" s="6" t="s">
        <v>78</v>
      </c>
      <c r="U19" s="10">
        <v>14070</v>
      </c>
    </row>
    <row r="20" spans="1:21" s="11" customFormat="1" ht="30" customHeight="1" x14ac:dyDescent="0.2">
      <c r="A20" s="6" t="s">
        <v>47</v>
      </c>
      <c r="B20" s="7">
        <v>15227</v>
      </c>
      <c r="C20" s="49">
        <v>2096</v>
      </c>
      <c r="D20" s="50">
        <v>681</v>
      </c>
      <c r="E20" s="8">
        <v>1691</v>
      </c>
      <c r="F20" s="9" t="s">
        <v>29</v>
      </c>
      <c r="G20" s="37"/>
      <c r="H20" s="42">
        <v>3</v>
      </c>
      <c r="I20" s="41">
        <v>51</v>
      </c>
      <c r="J20" s="10" t="s">
        <v>48</v>
      </c>
      <c r="K20" s="6" t="s">
        <v>76</v>
      </c>
      <c r="L20" s="6" t="s">
        <v>46</v>
      </c>
      <c r="M20" s="6" t="s">
        <v>43</v>
      </c>
      <c r="N20" s="6" t="s">
        <v>79</v>
      </c>
      <c r="O20" s="6" t="s">
        <v>76</v>
      </c>
      <c r="P20" s="6" t="s">
        <v>76</v>
      </c>
      <c r="Q20" s="10">
        <v>64</v>
      </c>
      <c r="R20" s="10">
        <v>650</v>
      </c>
      <c r="S20" s="10">
        <v>40</v>
      </c>
      <c r="T20" s="48" t="s">
        <v>118</v>
      </c>
      <c r="U20" s="10">
        <v>21844</v>
      </c>
    </row>
    <row r="21" spans="1:21" s="11" customFormat="1" ht="30" customHeight="1" x14ac:dyDescent="0.2">
      <c r="A21" s="74" t="s">
        <v>49</v>
      </c>
      <c r="B21" s="96">
        <v>18520</v>
      </c>
      <c r="C21" s="135">
        <v>2305</v>
      </c>
      <c r="D21" s="99">
        <v>1910</v>
      </c>
      <c r="E21" s="99">
        <v>665</v>
      </c>
      <c r="F21" s="102" t="s">
        <v>50</v>
      </c>
      <c r="G21" s="71"/>
      <c r="H21" s="128">
        <v>1</v>
      </c>
      <c r="I21" s="130">
        <v>7</v>
      </c>
      <c r="J21" s="10" t="s">
        <v>51</v>
      </c>
      <c r="K21" s="6" t="s">
        <v>97</v>
      </c>
      <c r="L21" s="6" t="s">
        <v>76</v>
      </c>
      <c r="M21" s="6" t="s">
        <v>76</v>
      </c>
      <c r="N21" s="6" t="s">
        <v>76</v>
      </c>
      <c r="O21" s="6" t="s">
        <v>76</v>
      </c>
      <c r="P21" s="6" t="s">
        <v>76</v>
      </c>
      <c r="Q21" s="10">
        <v>30</v>
      </c>
      <c r="R21" s="6" t="s">
        <v>114</v>
      </c>
      <c r="S21" s="10">
        <v>24</v>
      </c>
      <c r="T21" s="6" t="s">
        <v>105</v>
      </c>
      <c r="U21" s="10">
        <v>13439</v>
      </c>
    </row>
    <row r="22" spans="1:21" s="11" customFormat="1" ht="30" customHeight="1" x14ac:dyDescent="0.2">
      <c r="A22" s="76"/>
      <c r="B22" s="98"/>
      <c r="C22" s="136"/>
      <c r="D22" s="101"/>
      <c r="E22" s="101"/>
      <c r="F22" s="104"/>
      <c r="G22" s="73"/>
      <c r="H22" s="134"/>
      <c r="I22" s="132"/>
      <c r="J22" s="10" t="s">
        <v>106</v>
      </c>
      <c r="K22" s="6" t="s">
        <v>76</v>
      </c>
      <c r="L22" s="6" t="s">
        <v>66</v>
      </c>
      <c r="M22" s="6" t="s">
        <v>94</v>
      </c>
      <c r="N22" s="6" t="s">
        <v>79</v>
      </c>
      <c r="O22" s="6" t="s">
        <v>76</v>
      </c>
      <c r="P22" s="6" t="s">
        <v>82</v>
      </c>
      <c r="Q22" s="10">
        <v>28</v>
      </c>
      <c r="R22" s="6" t="s">
        <v>114</v>
      </c>
      <c r="S22" s="10">
        <v>24</v>
      </c>
      <c r="T22" s="6" t="s">
        <v>52</v>
      </c>
      <c r="U22" s="10">
        <v>6168</v>
      </c>
    </row>
    <row r="23" spans="1:21" s="11" customFormat="1" ht="30" customHeight="1" x14ac:dyDescent="0.2">
      <c r="A23" s="74" t="s">
        <v>53</v>
      </c>
      <c r="B23" s="96">
        <v>19542</v>
      </c>
      <c r="C23" s="96">
        <v>2426</v>
      </c>
      <c r="D23" s="99">
        <v>1692</v>
      </c>
      <c r="E23" s="99">
        <v>664</v>
      </c>
      <c r="F23" s="110" t="s">
        <v>29</v>
      </c>
      <c r="G23" s="71"/>
      <c r="H23" s="113">
        <v>1</v>
      </c>
      <c r="I23" s="130">
        <v>30</v>
      </c>
      <c r="J23" s="10" t="s">
        <v>54</v>
      </c>
      <c r="K23" s="6" t="s">
        <v>98</v>
      </c>
      <c r="L23" s="6" t="s">
        <v>76</v>
      </c>
      <c r="M23" s="6" t="s">
        <v>76</v>
      </c>
      <c r="N23" s="6" t="s">
        <v>76</v>
      </c>
      <c r="O23" s="6" t="s">
        <v>76</v>
      </c>
      <c r="P23" s="6" t="s">
        <v>100</v>
      </c>
      <c r="Q23" s="10">
        <v>228</v>
      </c>
      <c r="R23" s="10">
        <v>500</v>
      </c>
      <c r="S23" s="10">
        <v>12</v>
      </c>
      <c r="T23" s="48" t="s">
        <v>86</v>
      </c>
      <c r="U23" s="35" t="s">
        <v>78</v>
      </c>
    </row>
    <row r="24" spans="1:21" s="11" customFormat="1" ht="43.2" x14ac:dyDescent="0.2">
      <c r="A24" s="75"/>
      <c r="B24" s="97"/>
      <c r="C24" s="97"/>
      <c r="D24" s="100"/>
      <c r="E24" s="100"/>
      <c r="F24" s="111"/>
      <c r="G24" s="72"/>
      <c r="H24" s="114"/>
      <c r="I24" s="131"/>
      <c r="J24" s="51" t="s">
        <v>55</v>
      </c>
      <c r="K24" s="74" t="s">
        <v>76</v>
      </c>
      <c r="L24" s="74" t="s">
        <v>66</v>
      </c>
      <c r="M24" s="74" t="s">
        <v>43</v>
      </c>
      <c r="N24" s="74" t="s">
        <v>79</v>
      </c>
      <c r="O24" s="74" t="s">
        <v>76</v>
      </c>
      <c r="P24" s="74" t="s">
        <v>102</v>
      </c>
      <c r="Q24" s="106">
        <v>266</v>
      </c>
      <c r="R24" s="106">
        <v>500</v>
      </c>
      <c r="S24" s="106">
        <v>48</v>
      </c>
      <c r="T24" s="48" t="s">
        <v>119</v>
      </c>
      <c r="U24" s="106">
        <v>20333</v>
      </c>
    </row>
    <row r="25" spans="1:21" s="11" customFormat="1" ht="30" customHeight="1" x14ac:dyDescent="0.2">
      <c r="A25" s="76"/>
      <c r="B25" s="98"/>
      <c r="C25" s="98"/>
      <c r="D25" s="101"/>
      <c r="E25" s="101"/>
      <c r="F25" s="112"/>
      <c r="G25" s="73"/>
      <c r="H25" s="115"/>
      <c r="I25" s="132"/>
      <c r="J25" s="38" t="s">
        <v>103</v>
      </c>
      <c r="K25" s="76"/>
      <c r="L25" s="76"/>
      <c r="M25" s="76"/>
      <c r="N25" s="76"/>
      <c r="O25" s="76"/>
      <c r="P25" s="76"/>
      <c r="Q25" s="107"/>
      <c r="R25" s="107"/>
      <c r="S25" s="107"/>
      <c r="T25" s="34" t="s">
        <v>104</v>
      </c>
      <c r="U25" s="107"/>
    </row>
    <row r="26" spans="1:21" s="11" customFormat="1" ht="30" customHeight="1" x14ac:dyDescent="0.2">
      <c r="A26" s="74" t="s">
        <v>56</v>
      </c>
      <c r="B26" s="96">
        <v>10624</v>
      </c>
      <c r="C26" s="96">
        <v>1823</v>
      </c>
      <c r="D26" s="99">
        <v>716</v>
      </c>
      <c r="E26" s="99">
        <v>278</v>
      </c>
      <c r="F26" s="102" t="s">
        <v>29</v>
      </c>
      <c r="G26" s="71"/>
      <c r="H26" s="128">
        <v>1</v>
      </c>
      <c r="I26" s="130">
        <v>28</v>
      </c>
      <c r="J26" s="10" t="s">
        <v>57</v>
      </c>
      <c r="K26" s="6" t="s">
        <v>101</v>
      </c>
      <c r="L26" s="6" t="s">
        <v>83</v>
      </c>
      <c r="M26" s="6" t="s">
        <v>83</v>
      </c>
      <c r="N26" s="6" t="s">
        <v>83</v>
      </c>
      <c r="O26" s="6" t="s">
        <v>83</v>
      </c>
      <c r="P26" s="6" t="s">
        <v>100</v>
      </c>
      <c r="Q26" s="10">
        <v>20</v>
      </c>
      <c r="R26" s="6" t="s">
        <v>114</v>
      </c>
      <c r="S26" s="10">
        <v>24</v>
      </c>
      <c r="T26" s="6" t="s">
        <v>78</v>
      </c>
      <c r="U26" s="10">
        <v>6431</v>
      </c>
    </row>
    <row r="27" spans="1:21" s="11" customFormat="1" ht="30" customHeight="1" x14ac:dyDescent="0.2">
      <c r="A27" s="75"/>
      <c r="B27" s="137"/>
      <c r="C27" s="137"/>
      <c r="D27" s="137"/>
      <c r="E27" s="137"/>
      <c r="F27" s="103"/>
      <c r="G27" s="72"/>
      <c r="H27" s="129"/>
      <c r="I27" s="131"/>
      <c r="J27" s="51" t="s">
        <v>58</v>
      </c>
      <c r="K27" s="74" t="s">
        <v>63</v>
      </c>
      <c r="L27" s="74" t="s">
        <v>66</v>
      </c>
      <c r="M27" s="74" t="s">
        <v>67</v>
      </c>
      <c r="N27" s="74" t="s">
        <v>79</v>
      </c>
      <c r="O27" s="74" t="s">
        <v>83</v>
      </c>
      <c r="P27" s="74" t="s">
        <v>99</v>
      </c>
      <c r="Q27" s="106">
        <v>23</v>
      </c>
      <c r="R27" s="40" t="s">
        <v>114</v>
      </c>
      <c r="S27" s="106">
        <v>48</v>
      </c>
      <c r="T27" s="48" t="s">
        <v>86</v>
      </c>
      <c r="U27" s="106">
        <v>9448</v>
      </c>
    </row>
    <row r="28" spans="1:21" s="11" customFormat="1" ht="30" customHeight="1" x14ac:dyDescent="0.2">
      <c r="A28" s="75"/>
      <c r="B28" s="137"/>
      <c r="C28" s="137"/>
      <c r="D28" s="137"/>
      <c r="E28" s="137"/>
      <c r="F28" s="103"/>
      <c r="G28" s="72"/>
      <c r="H28" s="129"/>
      <c r="I28" s="131"/>
      <c r="J28" s="138" t="s">
        <v>84</v>
      </c>
      <c r="K28" s="75"/>
      <c r="L28" s="75"/>
      <c r="M28" s="75"/>
      <c r="N28" s="75"/>
      <c r="O28" s="75"/>
      <c r="P28" s="75"/>
      <c r="Q28" s="139"/>
      <c r="R28" s="140">
        <v>1500</v>
      </c>
      <c r="S28" s="139"/>
      <c r="T28" s="141" t="s">
        <v>87</v>
      </c>
      <c r="U28" s="139"/>
    </row>
    <row r="29" spans="1:21" s="11" customFormat="1" ht="30" customHeight="1" x14ac:dyDescent="0.2">
      <c r="A29" s="76"/>
      <c r="B29" s="142"/>
      <c r="C29" s="142"/>
      <c r="D29" s="142"/>
      <c r="E29" s="142"/>
      <c r="F29" s="104"/>
      <c r="G29" s="73"/>
      <c r="H29" s="134"/>
      <c r="I29" s="132"/>
      <c r="J29" s="38" t="s">
        <v>85</v>
      </c>
      <c r="K29" s="76"/>
      <c r="L29" s="76"/>
      <c r="M29" s="76"/>
      <c r="N29" s="76"/>
      <c r="O29" s="76"/>
      <c r="P29" s="76"/>
      <c r="Q29" s="107"/>
      <c r="R29" s="52">
        <v>2000</v>
      </c>
      <c r="S29" s="107"/>
      <c r="T29" s="76"/>
      <c r="U29" s="107"/>
    </row>
    <row r="30" spans="1:21" s="11" customFormat="1" ht="30" customHeight="1" x14ac:dyDescent="0.2">
      <c r="A30" s="6" t="s">
        <v>60</v>
      </c>
      <c r="B30" s="7">
        <v>8404</v>
      </c>
      <c r="C30" s="49">
        <v>1060</v>
      </c>
      <c r="D30" s="49">
        <v>858</v>
      </c>
      <c r="E30" s="7">
        <v>335</v>
      </c>
      <c r="F30" s="9" t="s">
        <v>61</v>
      </c>
      <c r="G30" s="37"/>
      <c r="H30" s="42">
        <v>3</v>
      </c>
      <c r="I30" s="41">
        <v>41</v>
      </c>
      <c r="J30" s="10" t="s">
        <v>62</v>
      </c>
      <c r="K30" s="6" t="s">
        <v>63</v>
      </c>
      <c r="L30" s="48" t="s">
        <v>107</v>
      </c>
      <c r="M30" s="6" t="s">
        <v>67</v>
      </c>
      <c r="N30" s="6" t="s">
        <v>79</v>
      </c>
      <c r="O30" s="6" t="s">
        <v>63</v>
      </c>
      <c r="P30" s="6" t="s">
        <v>34</v>
      </c>
      <c r="Q30" s="10">
        <v>33</v>
      </c>
      <c r="R30" s="10">
        <v>650</v>
      </c>
      <c r="S30" s="10">
        <v>52</v>
      </c>
      <c r="T30" s="48" t="s">
        <v>117</v>
      </c>
      <c r="U30" s="10">
        <v>5096</v>
      </c>
    </row>
    <row r="31" spans="1:21" s="11" customFormat="1" ht="30" customHeight="1" x14ac:dyDescent="0.2">
      <c r="A31" s="74" t="s">
        <v>64</v>
      </c>
      <c r="B31" s="96">
        <v>8941</v>
      </c>
      <c r="C31" s="96">
        <v>1028</v>
      </c>
      <c r="D31" s="99">
        <v>896</v>
      </c>
      <c r="E31" s="99">
        <v>347</v>
      </c>
      <c r="F31" s="102" t="s">
        <v>29</v>
      </c>
      <c r="G31" s="71"/>
      <c r="H31" s="128">
        <v>2</v>
      </c>
      <c r="I31" s="130">
        <v>46</v>
      </c>
      <c r="J31" s="10" t="s">
        <v>65</v>
      </c>
      <c r="K31" s="6" t="s">
        <v>63</v>
      </c>
      <c r="L31" s="6" t="s">
        <v>66</v>
      </c>
      <c r="M31" s="6" t="s">
        <v>67</v>
      </c>
      <c r="N31" s="6" t="s">
        <v>79</v>
      </c>
      <c r="O31" s="6" t="s">
        <v>63</v>
      </c>
      <c r="P31" s="6" t="s">
        <v>100</v>
      </c>
      <c r="Q31" s="10">
        <v>40</v>
      </c>
      <c r="R31" s="10">
        <v>500</v>
      </c>
      <c r="S31" s="10">
        <v>36</v>
      </c>
      <c r="T31" s="6" t="s">
        <v>78</v>
      </c>
      <c r="U31" s="10">
        <v>4086</v>
      </c>
    </row>
    <row r="32" spans="1:21" s="11" customFormat="1" ht="30" customHeight="1" x14ac:dyDescent="0.2">
      <c r="A32" s="75"/>
      <c r="B32" s="97"/>
      <c r="C32" s="97"/>
      <c r="D32" s="100"/>
      <c r="E32" s="100"/>
      <c r="F32" s="103"/>
      <c r="G32" s="72"/>
      <c r="H32" s="129"/>
      <c r="I32" s="131"/>
      <c r="J32" s="51" t="s">
        <v>68</v>
      </c>
      <c r="K32" s="43" t="s">
        <v>128</v>
      </c>
      <c r="L32" s="6" t="s">
        <v>83</v>
      </c>
      <c r="M32" s="6" t="s">
        <v>83</v>
      </c>
      <c r="N32" s="6" t="s">
        <v>83</v>
      </c>
      <c r="O32" s="6" t="s">
        <v>83</v>
      </c>
      <c r="P32" s="6" t="s">
        <v>34</v>
      </c>
      <c r="Q32" s="10">
        <v>37</v>
      </c>
      <c r="R32" s="10">
        <v>500</v>
      </c>
      <c r="S32" s="10">
        <v>24</v>
      </c>
      <c r="T32" s="6" t="s">
        <v>78</v>
      </c>
      <c r="U32" s="10">
        <v>1702</v>
      </c>
    </row>
    <row r="33" spans="1:21" s="11" customFormat="1" ht="30" customHeight="1" x14ac:dyDescent="0.2">
      <c r="A33" s="74" t="s">
        <v>69</v>
      </c>
      <c r="B33" s="96">
        <v>3281</v>
      </c>
      <c r="C33" s="96">
        <v>546</v>
      </c>
      <c r="D33" s="99">
        <v>310</v>
      </c>
      <c r="E33" s="99">
        <v>104</v>
      </c>
      <c r="F33" s="102" t="s">
        <v>29</v>
      </c>
      <c r="G33" s="71"/>
      <c r="H33" s="102" t="s">
        <v>122</v>
      </c>
      <c r="I33" s="71" t="s">
        <v>122</v>
      </c>
      <c r="J33" s="51" t="s">
        <v>90</v>
      </c>
      <c r="K33" s="74" t="s">
        <v>83</v>
      </c>
      <c r="L33" s="74" t="s">
        <v>66</v>
      </c>
      <c r="M33" s="74" t="s">
        <v>94</v>
      </c>
      <c r="N33" s="74" t="s">
        <v>93</v>
      </c>
      <c r="O33" s="74" t="s">
        <v>83</v>
      </c>
      <c r="P33" s="74" t="s">
        <v>96</v>
      </c>
      <c r="Q33" s="106">
        <v>19</v>
      </c>
      <c r="R33" s="40" t="s">
        <v>114</v>
      </c>
      <c r="S33" s="106">
        <v>48</v>
      </c>
      <c r="T33" s="48" t="s">
        <v>118</v>
      </c>
      <c r="U33" s="106">
        <v>1733</v>
      </c>
    </row>
    <row r="34" spans="1:21" s="11" customFormat="1" ht="30" customHeight="1" x14ac:dyDescent="0.2">
      <c r="A34" s="75"/>
      <c r="B34" s="97"/>
      <c r="C34" s="97"/>
      <c r="D34" s="100"/>
      <c r="E34" s="100"/>
      <c r="F34" s="103"/>
      <c r="G34" s="72"/>
      <c r="H34" s="103"/>
      <c r="I34" s="72"/>
      <c r="J34" s="38" t="s">
        <v>77</v>
      </c>
      <c r="K34" s="76"/>
      <c r="L34" s="76"/>
      <c r="M34" s="76"/>
      <c r="N34" s="76"/>
      <c r="O34" s="76"/>
      <c r="P34" s="76"/>
      <c r="Q34" s="107"/>
      <c r="R34" s="39">
        <v>600</v>
      </c>
      <c r="S34" s="107"/>
      <c r="T34" s="34" t="s">
        <v>88</v>
      </c>
      <c r="U34" s="107"/>
    </row>
    <row r="35" spans="1:21" s="11" customFormat="1" ht="30" customHeight="1" x14ac:dyDescent="0.2">
      <c r="A35" s="76"/>
      <c r="B35" s="98"/>
      <c r="C35" s="98"/>
      <c r="D35" s="101"/>
      <c r="E35" s="101"/>
      <c r="F35" s="104"/>
      <c r="G35" s="73"/>
      <c r="H35" s="104"/>
      <c r="I35" s="73"/>
      <c r="J35" s="10" t="s">
        <v>89</v>
      </c>
      <c r="K35" s="44" t="s">
        <v>129</v>
      </c>
      <c r="L35" s="6" t="s">
        <v>83</v>
      </c>
      <c r="M35" s="6" t="s">
        <v>83</v>
      </c>
      <c r="N35" s="6" t="s">
        <v>83</v>
      </c>
      <c r="O35" s="6" t="s">
        <v>83</v>
      </c>
      <c r="P35" s="6" t="s">
        <v>83</v>
      </c>
      <c r="Q35" s="10">
        <v>11</v>
      </c>
      <c r="R35" s="6" t="s">
        <v>114</v>
      </c>
      <c r="S35" s="10">
        <v>24</v>
      </c>
      <c r="T35" s="48" t="s">
        <v>118</v>
      </c>
      <c r="U35" s="10">
        <v>675</v>
      </c>
    </row>
    <row r="36" spans="1:21" s="11" customFormat="1" ht="30" customHeight="1" x14ac:dyDescent="0.2">
      <c r="A36" s="74" t="s">
        <v>72</v>
      </c>
      <c r="B36" s="96">
        <v>1212</v>
      </c>
      <c r="C36" s="96">
        <v>100</v>
      </c>
      <c r="D36" s="99">
        <v>107</v>
      </c>
      <c r="E36" s="99">
        <v>17</v>
      </c>
      <c r="F36" s="143" t="s">
        <v>29</v>
      </c>
      <c r="G36" s="71"/>
      <c r="H36" s="143" t="s">
        <v>122</v>
      </c>
      <c r="I36" s="71" t="s">
        <v>122</v>
      </c>
      <c r="J36" s="51" t="s">
        <v>73</v>
      </c>
      <c r="K36" s="74" t="s">
        <v>83</v>
      </c>
      <c r="L36" s="74" t="s">
        <v>66</v>
      </c>
      <c r="M36" s="74" t="s">
        <v>95</v>
      </c>
      <c r="N36" s="74" t="s">
        <v>79</v>
      </c>
      <c r="O36" s="74" t="s">
        <v>83</v>
      </c>
      <c r="P36" s="74" t="s">
        <v>74</v>
      </c>
      <c r="Q36" s="106">
        <v>12</v>
      </c>
      <c r="R36" s="51">
        <v>1500</v>
      </c>
      <c r="S36" s="106">
        <v>36</v>
      </c>
      <c r="T36" s="74" t="s">
        <v>91</v>
      </c>
      <c r="U36" s="106">
        <v>485</v>
      </c>
    </row>
    <row r="37" spans="1:21" s="11" customFormat="1" ht="30" customHeight="1" x14ac:dyDescent="0.2">
      <c r="A37" s="75"/>
      <c r="B37" s="97"/>
      <c r="C37" s="97"/>
      <c r="D37" s="100"/>
      <c r="E37" s="100"/>
      <c r="F37" s="144"/>
      <c r="G37" s="72"/>
      <c r="H37" s="144"/>
      <c r="I37" s="72"/>
      <c r="J37" s="38" t="s">
        <v>92</v>
      </c>
      <c r="K37" s="76"/>
      <c r="L37" s="76"/>
      <c r="M37" s="76"/>
      <c r="N37" s="76"/>
      <c r="O37" s="76"/>
      <c r="P37" s="76"/>
      <c r="Q37" s="107"/>
      <c r="R37" s="34" t="s">
        <v>115</v>
      </c>
      <c r="S37" s="107"/>
      <c r="T37" s="76"/>
      <c r="U37" s="107"/>
    </row>
    <row r="38" spans="1:21" s="11" customFormat="1" ht="30" customHeight="1" x14ac:dyDescent="0.2">
      <c r="A38" s="75"/>
      <c r="B38" s="97"/>
      <c r="C38" s="97"/>
      <c r="D38" s="100"/>
      <c r="E38" s="100"/>
      <c r="F38" s="144"/>
      <c r="G38" s="72"/>
      <c r="H38" s="144"/>
      <c r="I38" s="72"/>
      <c r="J38" s="51" t="s">
        <v>75</v>
      </c>
      <c r="K38" s="74" t="s">
        <v>130</v>
      </c>
      <c r="L38" s="74" t="s">
        <v>83</v>
      </c>
      <c r="M38" s="74" t="s">
        <v>83</v>
      </c>
      <c r="N38" s="74" t="s">
        <v>83</v>
      </c>
      <c r="O38" s="74" t="s">
        <v>83</v>
      </c>
      <c r="P38" s="74" t="s">
        <v>74</v>
      </c>
      <c r="Q38" s="106">
        <v>12</v>
      </c>
      <c r="R38" s="51">
        <v>1500</v>
      </c>
      <c r="S38" s="106">
        <v>36</v>
      </c>
      <c r="T38" s="74" t="s">
        <v>91</v>
      </c>
      <c r="U38" s="106">
        <v>1024</v>
      </c>
    </row>
    <row r="39" spans="1:21" s="11" customFormat="1" ht="30" customHeight="1" x14ac:dyDescent="0.2">
      <c r="A39" s="76"/>
      <c r="B39" s="98"/>
      <c r="C39" s="98"/>
      <c r="D39" s="101"/>
      <c r="E39" s="101"/>
      <c r="F39" s="145"/>
      <c r="G39" s="73"/>
      <c r="H39" s="145"/>
      <c r="I39" s="73"/>
      <c r="J39" s="38" t="s">
        <v>92</v>
      </c>
      <c r="K39" s="76"/>
      <c r="L39" s="76"/>
      <c r="M39" s="76"/>
      <c r="N39" s="76"/>
      <c r="O39" s="76"/>
      <c r="P39" s="76"/>
      <c r="Q39" s="107"/>
      <c r="R39" s="34" t="s">
        <v>115</v>
      </c>
      <c r="S39" s="142"/>
      <c r="T39" s="76"/>
      <c r="U39" s="107"/>
    </row>
    <row r="40" spans="1:21" s="11" customFormat="1" ht="30" customHeight="1" x14ac:dyDescent="0.2">
      <c r="A40" s="6" t="s">
        <v>59</v>
      </c>
      <c r="B40" s="7">
        <v>21951</v>
      </c>
      <c r="C40" s="49">
        <v>2679</v>
      </c>
      <c r="D40" s="50">
        <v>2277</v>
      </c>
      <c r="E40" s="8">
        <v>777</v>
      </c>
      <c r="F40" s="9"/>
      <c r="G40" s="37" t="s">
        <v>29</v>
      </c>
      <c r="H40" s="42">
        <v>3</v>
      </c>
      <c r="I40" s="41">
        <v>40</v>
      </c>
      <c r="J40" s="10"/>
      <c r="K40" s="6"/>
      <c r="L40" s="6"/>
      <c r="M40" s="6"/>
      <c r="N40" s="6"/>
      <c r="O40" s="6"/>
      <c r="P40" s="6"/>
      <c r="Q40" s="10"/>
      <c r="R40" s="10"/>
      <c r="S40" s="10"/>
      <c r="T40" s="10"/>
      <c r="U40" s="10"/>
    </row>
    <row r="41" spans="1:21" s="11" customFormat="1" ht="30" customHeight="1" x14ac:dyDescent="0.2">
      <c r="A41" s="6" t="s">
        <v>70</v>
      </c>
      <c r="B41" s="7">
        <v>6197</v>
      </c>
      <c r="C41" s="49">
        <v>764</v>
      </c>
      <c r="D41" s="50">
        <v>649</v>
      </c>
      <c r="E41" s="8">
        <v>268</v>
      </c>
      <c r="F41" s="9"/>
      <c r="G41" s="37" t="s">
        <v>29</v>
      </c>
      <c r="H41" s="42">
        <v>2</v>
      </c>
      <c r="I41" s="41">
        <v>78</v>
      </c>
      <c r="J41" s="10"/>
      <c r="K41" s="6"/>
      <c r="L41" s="6"/>
      <c r="M41" s="6"/>
      <c r="N41" s="6"/>
      <c r="O41" s="6"/>
      <c r="P41" s="6"/>
      <c r="Q41" s="10"/>
      <c r="R41" s="10"/>
      <c r="S41" s="10"/>
      <c r="T41" s="10"/>
      <c r="U41" s="10"/>
    </row>
    <row r="42" spans="1:21" s="11" customFormat="1" ht="30" customHeight="1" x14ac:dyDescent="0.2">
      <c r="A42" s="6" t="s">
        <v>71</v>
      </c>
      <c r="B42" s="7">
        <v>8786</v>
      </c>
      <c r="C42" s="49">
        <v>1107</v>
      </c>
      <c r="D42" s="50">
        <v>993</v>
      </c>
      <c r="E42" s="8">
        <v>330</v>
      </c>
      <c r="F42" s="9"/>
      <c r="G42" s="37" t="s">
        <v>29</v>
      </c>
      <c r="H42" s="42">
        <v>2</v>
      </c>
      <c r="I42" s="41">
        <v>54</v>
      </c>
      <c r="J42" s="10"/>
      <c r="K42" s="6"/>
      <c r="L42" s="6"/>
      <c r="M42" s="6"/>
      <c r="N42" s="6"/>
      <c r="O42" s="6"/>
      <c r="P42" s="6"/>
      <c r="Q42" s="10"/>
      <c r="R42" s="10"/>
      <c r="S42" s="10"/>
      <c r="T42" s="10"/>
      <c r="U42" s="10"/>
    </row>
    <row r="43" spans="1:21" s="11" customFormat="1" ht="30" customHeight="1" x14ac:dyDescent="0.2">
      <c r="A43" s="6"/>
      <c r="B43" s="14"/>
      <c r="C43" s="14"/>
      <c r="D43" s="14"/>
      <c r="E43" s="14"/>
      <c r="F43" s="36"/>
      <c r="G43" s="37"/>
      <c r="H43" s="36"/>
      <c r="I43" s="37"/>
      <c r="J43" s="10"/>
      <c r="K43" s="6"/>
      <c r="L43" s="6"/>
      <c r="M43" s="6"/>
      <c r="N43" s="6"/>
      <c r="O43" s="6"/>
      <c r="P43" s="6"/>
      <c r="Q43" s="12"/>
      <c r="R43" s="10"/>
      <c r="S43" s="10"/>
      <c r="T43" s="13"/>
      <c r="U43" s="10"/>
    </row>
    <row r="44" spans="1:21" s="11" customFormat="1" ht="18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5" t="s">
        <v>135</v>
      </c>
      <c r="K44" s="46"/>
      <c r="L44" s="46"/>
      <c r="M44" s="46"/>
      <c r="N44" s="46"/>
      <c r="O44" s="46"/>
      <c r="P44" s="105" t="s">
        <v>131</v>
      </c>
      <c r="Q44" s="105"/>
      <c r="R44" s="105"/>
      <c r="S44" s="105"/>
      <c r="T44" s="105"/>
      <c r="U44" s="105"/>
    </row>
    <row r="45" spans="1:21" s="11" customFormat="1" ht="18" customHeight="1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5"/>
      <c r="Q45" s="15"/>
      <c r="R45" s="15"/>
      <c r="S45" s="15"/>
      <c r="T45" s="16"/>
      <c r="U45" s="15"/>
    </row>
    <row r="46" spans="1:21" s="11" customFormat="1" ht="15.75" customHeight="1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5"/>
      <c r="L46" s="15"/>
      <c r="M46" s="15"/>
      <c r="N46" s="15"/>
      <c r="O46" s="15"/>
      <c r="P46" s="15"/>
      <c r="Q46" s="15"/>
      <c r="R46" s="15"/>
      <c r="S46" s="15"/>
      <c r="T46" s="16"/>
      <c r="U46" s="15"/>
    </row>
    <row r="47" spans="1:21" s="11" customFormat="1" ht="18" customHeight="1" x14ac:dyDescent="0.2">
      <c r="A47" s="1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  <c r="U47" s="15"/>
    </row>
    <row r="48" spans="1:21" s="11" customFormat="1" ht="13.5" customHeight="1" x14ac:dyDescent="0.2">
      <c r="A48" s="1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6"/>
      <c r="U48" s="15"/>
    </row>
    <row r="49" spans="1:21" s="11" customFormat="1" ht="18" customHeight="1" x14ac:dyDescent="0.2">
      <c r="A49" s="18"/>
      <c r="B49" s="19"/>
      <c r="C49" s="19"/>
      <c r="D49" s="19"/>
      <c r="E49" s="19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6"/>
      <c r="U49" s="15"/>
    </row>
    <row r="50" spans="1:21" s="11" customFormat="1" ht="18" customHeight="1" x14ac:dyDescent="0.2">
      <c r="A50" s="20"/>
      <c r="B50" s="21"/>
      <c r="C50" s="21"/>
      <c r="D50" s="21"/>
      <c r="E50" s="21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6"/>
      <c r="U50" s="15"/>
    </row>
    <row r="51" spans="1:21" s="11" customFormat="1" ht="18" customHeight="1" x14ac:dyDescent="0.2">
      <c r="A51" s="22"/>
      <c r="B51" s="21"/>
      <c r="C51" s="21"/>
      <c r="D51" s="21"/>
      <c r="E51" s="2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6"/>
      <c r="U51" s="15"/>
    </row>
    <row r="52" spans="1:21" s="11" customFormat="1" ht="18" customHeight="1" x14ac:dyDescent="0.2">
      <c r="A52" s="22"/>
      <c r="B52" s="21"/>
      <c r="C52" s="21"/>
      <c r="D52" s="21"/>
      <c r="E52" s="21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6"/>
      <c r="U52" s="15"/>
    </row>
    <row r="53" spans="1:21" s="11" customFormat="1" ht="18" customHeight="1" x14ac:dyDescent="0.2">
      <c r="A53" s="2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6"/>
      <c r="U53" s="15"/>
    </row>
    <row r="54" spans="1:21" s="11" customFormat="1" ht="18" customHeight="1" x14ac:dyDescent="0.2">
      <c r="A54" s="2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6"/>
      <c r="U54" s="15"/>
    </row>
    <row r="55" spans="1:21" s="11" customFormat="1" ht="18" customHeight="1" x14ac:dyDescent="0.2">
      <c r="A55" s="2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6"/>
      <c r="U55" s="15"/>
    </row>
    <row r="56" spans="1:21" s="11" customFormat="1" ht="18" customHeight="1" x14ac:dyDescent="0.2">
      <c r="A56" s="2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  <c r="U56" s="15"/>
    </row>
    <row r="57" spans="1:21" s="11" customFormat="1" ht="18" customHeight="1" x14ac:dyDescent="0.2">
      <c r="A57" s="2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  <c r="U57" s="15"/>
    </row>
    <row r="58" spans="1:21" s="11" customFormat="1" ht="18" customHeight="1" x14ac:dyDescent="0.2">
      <c r="A58" s="2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6"/>
      <c r="U58" s="15"/>
    </row>
    <row r="59" spans="1:21" s="11" customFormat="1" ht="18" customHeight="1" x14ac:dyDescent="0.2">
      <c r="A59" s="2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6"/>
      <c r="U59" s="15"/>
    </row>
    <row r="60" spans="1:21" s="11" customFormat="1" ht="18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6"/>
      <c r="U60" s="15"/>
    </row>
    <row r="61" spans="1:21" s="11" customFormat="1" ht="18" customHeight="1" x14ac:dyDescent="0.2">
      <c r="A61" s="2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  <c r="U61" s="15"/>
    </row>
    <row r="62" spans="1:21" s="11" customFormat="1" ht="18" customHeight="1" x14ac:dyDescent="0.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7"/>
      <c r="M62" s="27"/>
      <c r="N62" s="27"/>
      <c r="O62" s="27"/>
      <c r="P62" s="27"/>
      <c r="Q62" s="27"/>
      <c r="R62" s="27"/>
      <c r="S62" s="27"/>
      <c r="T62" s="28"/>
      <c r="U62" s="27"/>
    </row>
    <row r="63" spans="1:21" s="29" customFormat="1" ht="18" customHeight="1" x14ac:dyDescent="0.2">
      <c r="A63" s="25"/>
      <c r="F63" s="1"/>
      <c r="G63" s="1"/>
      <c r="H63" s="1"/>
      <c r="I63" s="1"/>
      <c r="J63" s="30"/>
      <c r="R63" s="30"/>
      <c r="S63" s="30"/>
    </row>
    <row r="64" spans="1:21" s="29" customFormat="1" ht="18" customHeight="1" x14ac:dyDescent="0.2">
      <c r="A64" s="25"/>
      <c r="F64" s="1"/>
      <c r="G64" s="1"/>
      <c r="H64" s="1"/>
      <c r="I64" s="1"/>
      <c r="J64" s="30"/>
      <c r="R64" s="30"/>
      <c r="S64" s="30"/>
    </row>
    <row r="65" spans="1:19" s="29" customFormat="1" ht="18" customHeight="1" x14ac:dyDescent="0.2">
      <c r="A65" s="25"/>
      <c r="F65" s="1"/>
      <c r="G65" s="1"/>
      <c r="H65" s="1"/>
      <c r="I65" s="1"/>
      <c r="J65" s="30"/>
      <c r="R65" s="30"/>
      <c r="S65" s="30"/>
    </row>
    <row r="66" spans="1:19" s="29" customFormat="1" ht="18" customHeight="1" x14ac:dyDescent="0.2">
      <c r="A66" s="25"/>
      <c r="F66" s="1"/>
      <c r="G66" s="1"/>
      <c r="H66" s="1"/>
      <c r="I66" s="1"/>
      <c r="J66" s="30"/>
      <c r="R66" s="30"/>
      <c r="S66" s="30"/>
    </row>
    <row r="67" spans="1:19" ht="18" customHeight="1" x14ac:dyDescent="0.25">
      <c r="A67" s="31"/>
    </row>
    <row r="68" spans="1:19" ht="18" customHeight="1" x14ac:dyDescent="0.2">
      <c r="A68" s="25"/>
    </row>
    <row r="69" spans="1:19" ht="18" customHeight="1" x14ac:dyDescent="0.2">
      <c r="A69" s="32"/>
    </row>
    <row r="70" spans="1:19" ht="18" customHeight="1" x14ac:dyDescent="0.2">
      <c r="A70" s="32"/>
    </row>
    <row r="71" spans="1:19" ht="18" customHeight="1" x14ac:dyDescent="0.25">
      <c r="A71" s="31"/>
    </row>
    <row r="72" spans="1:19" ht="18" customHeight="1" x14ac:dyDescent="0.2">
      <c r="A72" s="32"/>
    </row>
    <row r="73" spans="1:19" ht="18" customHeight="1" x14ac:dyDescent="0.2">
      <c r="A73" s="32"/>
    </row>
    <row r="74" spans="1:19" ht="18" customHeight="1" x14ac:dyDescent="0.2">
      <c r="A74" s="32"/>
    </row>
    <row r="75" spans="1:19" ht="18" customHeight="1" x14ac:dyDescent="0.25">
      <c r="A75" s="31"/>
    </row>
    <row r="76" spans="1:19" ht="18" customHeight="1" x14ac:dyDescent="0.2">
      <c r="A76" s="32"/>
    </row>
    <row r="77" spans="1:19" ht="18" customHeight="1" x14ac:dyDescent="0.25">
      <c r="A77" s="31"/>
    </row>
    <row r="78" spans="1:19" ht="18" customHeight="1" x14ac:dyDescent="0.25">
      <c r="A78" s="31"/>
    </row>
    <row r="79" spans="1:19" ht="18" customHeight="1" x14ac:dyDescent="0.2"/>
    <row r="80" spans="1:19" ht="14.25" customHeight="1" x14ac:dyDescent="0.2"/>
    <row r="81" ht="14.25" customHeight="1" x14ac:dyDescent="0.2"/>
  </sheetData>
  <mergeCells count="169">
    <mergeCell ref="K36:K37"/>
    <mergeCell ref="L36:L37"/>
    <mergeCell ref="H36:H39"/>
    <mergeCell ref="I36:I39"/>
    <mergeCell ref="H5:I6"/>
    <mergeCell ref="H7:H8"/>
    <mergeCell ref="I7:I8"/>
    <mergeCell ref="H9:H11"/>
    <mergeCell ref="I9:I11"/>
    <mergeCell ref="H14:H16"/>
    <mergeCell ref="I14:I16"/>
    <mergeCell ref="H17:H18"/>
    <mergeCell ref="I17:I18"/>
    <mergeCell ref="I23:I25"/>
    <mergeCell ref="H26:H29"/>
    <mergeCell ref="I26:I29"/>
    <mergeCell ref="H31:H32"/>
    <mergeCell ref="I31:I32"/>
    <mergeCell ref="H33:H35"/>
    <mergeCell ref="I33:I35"/>
    <mergeCell ref="S38:S39"/>
    <mergeCell ref="T38:T39"/>
    <mergeCell ref="U38:U39"/>
    <mergeCell ref="M36:M37"/>
    <mergeCell ref="N36:N37"/>
    <mergeCell ref="O36:O37"/>
    <mergeCell ref="Q36:Q37"/>
    <mergeCell ref="P36:P37"/>
    <mergeCell ref="S36:S37"/>
    <mergeCell ref="T36:T37"/>
    <mergeCell ref="R5:S6"/>
    <mergeCell ref="T5:T8"/>
    <mergeCell ref="A36:A39"/>
    <mergeCell ref="B36:B39"/>
    <mergeCell ref="C36:C39"/>
    <mergeCell ref="D36:D39"/>
    <mergeCell ref="E36:E39"/>
    <mergeCell ref="F36:F39"/>
    <mergeCell ref="G36:G39"/>
    <mergeCell ref="B7:B8"/>
    <mergeCell ref="C7:C8"/>
    <mergeCell ref="D7:D8"/>
    <mergeCell ref="E7:E8"/>
    <mergeCell ref="F7:F8"/>
    <mergeCell ref="E26:E29"/>
    <mergeCell ref="G33:G35"/>
    <mergeCell ref="B31:B32"/>
    <mergeCell ref="C31:C32"/>
    <mergeCell ref="D31:D32"/>
    <mergeCell ref="G14:G16"/>
    <mergeCell ref="A9:A11"/>
    <mergeCell ref="E31:E32"/>
    <mergeCell ref="F31:F32"/>
    <mergeCell ref="E23:E25"/>
    <mergeCell ref="A45:O45"/>
    <mergeCell ref="A46:J46"/>
    <mergeCell ref="A17:A18"/>
    <mergeCell ref="B17:B18"/>
    <mergeCell ref="C17:C18"/>
    <mergeCell ref="D17:D18"/>
    <mergeCell ref="G7:G8"/>
    <mergeCell ref="K7:K8"/>
    <mergeCell ref="L7:L8"/>
    <mergeCell ref="M7:M8"/>
    <mergeCell ref="N7:N8"/>
    <mergeCell ref="O7:O8"/>
    <mergeCell ref="G17:G18"/>
    <mergeCell ref="A21:A22"/>
    <mergeCell ref="B21:B22"/>
    <mergeCell ref="C21:C22"/>
    <mergeCell ref="D21:D22"/>
    <mergeCell ref="E21:E22"/>
    <mergeCell ref="F21:F22"/>
    <mergeCell ref="G21:G22"/>
    <mergeCell ref="F17:F18"/>
    <mergeCell ref="E17:E18"/>
    <mergeCell ref="A31:A32"/>
    <mergeCell ref="K33:K34"/>
    <mergeCell ref="S9:S10"/>
    <mergeCell ref="Q9:Q10"/>
    <mergeCell ref="A14:A16"/>
    <mergeCell ref="B14:B16"/>
    <mergeCell ref="C14:C16"/>
    <mergeCell ref="D14:D16"/>
    <mergeCell ref="P27:P29"/>
    <mergeCell ref="Q27:Q29"/>
    <mergeCell ref="K27:K29"/>
    <mergeCell ref="L27:L29"/>
    <mergeCell ref="M27:M29"/>
    <mergeCell ref="N27:N29"/>
    <mergeCell ref="O27:O29"/>
    <mergeCell ref="S27:S29"/>
    <mergeCell ref="F23:F25"/>
    <mergeCell ref="G26:G29"/>
    <mergeCell ref="H21:H22"/>
    <mergeCell ref="I21:I22"/>
    <mergeCell ref="H23:H25"/>
    <mergeCell ref="O33:O34"/>
    <mergeCell ref="P33:P34"/>
    <mergeCell ref="Q33:Q34"/>
    <mergeCell ref="S33:S34"/>
    <mergeCell ref="U33:U34"/>
    <mergeCell ref="K38:K39"/>
    <mergeCell ref="L38:L39"/>
    <mergeCell ref="G31:G32"/>
    <mergeCell ref="A26:A29"/>
    <mergeCell ref="B26:B29"/>
    <mergeCell ref="C26:C29"/>
    <mergeCell ref="D26:D29"/>
    <mergeCell ref="A33:A35"/>
    <mergeCell ref="B33:B35"/>
    <mergeCell ref="C33:C35"/>
    <mergeCell ref="D33:D35"/>
    <mergeCell ref="E33:E35"/>
    <mergeCell ref="F33:F35"/>
    <mergeCell ref="U36:U37"/>
    <mergeCell ref="M38:M39"/>
    <mergeCell ref="N38:N39"/>
    <mergeCell ref="O38:O39"/>
    <mergeCell ref="P38:P39"/>
    <mergeCell ref="Q38:Q39"/>
    <mergeCell ref="B23:B25"/>
    <mergeCell ref="C23:C25"/>
    <mergeCell ref="D23:D25"/>
    <mergeCell ref="B9:B11"/>
    <mergeCell ref="C9:C11"/>
    <mergeCell ref="D9:D11"/>
    <mergeCell ref="E9:E11"/>
    <mergeCell ref="F9:F11"/>
    <mergeCell ref="P44:U44"/>
    <mergeCell ref="U24:U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L33:L34"/>
    <mergeCell ref="M33:M34"/>
    <mergeCell ref="N33:N34"/>
    <mergeCell ref="U27:U29"/>
    <mergeCell ref="T28:T29"/>
    <mergeCell ref="K1:M3"/>
    <mergeCell ref="N1:S3"/>
    <mergeCell ref="T1:U3"/>
    <mergeCell ref="J1:J3"/>
    <mergeCell ref="G23:G25"/>
    <mergeCell ref="E14:E16"/>
    <mergeCell ref="F14:F16"/>
    <mergeCell ref="F26:F29"/>
    <mergeCell ref="G9:G11"/>
    <mergeCell ref="U5:U8"/>
    <mergeCell ref="A1:I1"/>
    <mergeCell ref="J4:Q4"/>
    <mergeCell ref="R4:T4"/>
    <mergeCell ref="A4:I4"/>
    <mergeCell ref="A5:A8"/>
    <mergeCell ref="B5:E6"/>
    <mergeCell ref="F5:G6"/>
    <mergeCell ref="J5:J8"/>
    <mergeCell ref="K5:P6"/>
    <mergeCell ref="P7:P8"/>
    <mergeCell ref="R7:R8"/>
    <mergeCell ref="S7:S8"/>
    <mergeCell ref="Q5:Q8"/>
    <mergeCell ref="A23:A25"/>
  </mergeCells>
  <phoneticPr fontId="2"/>
  <pageMargins left="0.78740157480314965" right="0" top="0.78740157480314965" bottom="0.59055118110236227" header="0.51181102362204722" footer="0.51181102362204722"/>
  <pageSetup paperSize="8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現行（別添２）タクシー助成調査</vt:lpstr>
      <vt:lpstr>'現行（別添２）タクシー助成調査'!Print_Area</vt:lpstr>
    </vt:vector>
  </TitlesOfParts>
  <Company>行政情報化推進課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国土交通省</dc:creator>
  <cp:lastModifiedBy>senmu</cp:lastModifiedBy>
  <cp:lastPrinted>2019-02-08T04:41:58Z</cp:lastPrinted>
  <dcterms:created xsi:type="dcterms:W3CDTF">2015-11-24T07:27:04Z</dcterms:created>
  <dcterms:modified xsi:type="dcterms:W3CDTF">2019-02-08T04:43:12Z</dcterms:modified>
</cp:coreProperties>
</file>